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60" windowWidth="23040" windowHeight="7485" tabRatio="572"/>
  </bookViews>
  <sheets>
    <sheet name="Podrobný rozpočet projektu" sheetId="5" r:id="rId1"/>
  </sheets>
  <definedNames>
    <definedName name="abcd">#REF!</definedName>
    <definedName name="ghghjgh">#REF!</definedName>
    <definedName name="hjkz">#REF!</definedName>
    <definedName name="_xlnm.Print_Area" localSheetId="0">'Podrobný rozpočet projektu'!$A$1:$J$68</definedName>
  </definedNames>
  <calcPr calcId="145621"/>
</workbook>
</file>

<file path=xl/calcChain.xml><?xml version="1.0" encoding="utf-8"?>
<calcChain xmlns="http://schemas.openxmlformats.org/spreadsheetml/2006/main">
  <c r="G53" i="5" l="1"/>
  <c r="F53" i="5"/>
  <c r="H53" i="5" s="1"/>
  <c r="G52" i="5"/>
  <c r="F52" i="5"/>
  <c r="H52" i="5" s="1"/>
  <c r="G51" i="5"/>
  <c r="G50" i="5"/>
  <c r="H17" i="5"/>
  <c r="H21" i="5"/>
  <c r="H25" i="5"/>
  <c r="H29" i="5"/>
  <c r="H33" i="5"/>
  <c r="H37" i="5"/>
  <c r="H41" i="5"/>
  <c r="F16" i="5"/>
  <c r="H16" i="5" s="1"/>
  <c r="F17" i="5"/>
  <c r="F18" i="5"/>
  <c r="H18" i="5" s="1"/>
  <c r="F19" i="5"/>
  <c r="H19" i="5" s="1"/>
  <c r="F20" i="5"/>
  <c r="H20" i="5" s="1"/>
  <c r="F21" i="5"/>
  <c r="F22" i="5"/>
  <c r="H22" i="5" s="1"/>
  <c r="F23" i="5"/>
  <c r="H23" i="5" s="1"/>
  <c r="F24" i="5"/>
  <c r="H24" i="5" s="1"/>
  <c r="F25" i="5"/>
  <c r="F26" i="5"/>
  <c r="H26" i="5" s="1"/>
  <c r="F27" i="5"/>
  <c r="H27" i="5" s="1"/>
  <c r="F28" i="5"/>
  <c r="H28" i="5" s="1"/>
  <c r="F29" i="5"/>
  <c r="F30" i="5"/>
  <c r="H30" i="5" s="1"/>
  <c r="F31" i="5"/>
  <c r="H31" i="5" s="1"/>
  <c r="F32" i="5"/>
  <c r="H32" i="5" s="1"/>
  <c r="F33" i="5"/>
  <c r="F34" i="5"/>
  <c r="H34" i="5" s="1"/>
  <c r="F35" i="5"/>
  <c r="H35" i="5" s="1"/>
  <c r="F36" i="5"/>
  <c r="H36" i="5" s="1"/>
  <c r="F37" i="5"/>
  <c r="F38" i="5"/>
  <c r="H38" i="5" s="1"/>
  <c r="F39" i="5"/>
  <c r="H39" i="5" s="1"/>
  <c r="F40" i="5"/>
  <c r="H40" i="5" s="1"/>
  <c r="F41" i="5"/>
  <c r="F42" i="5"/>
  <c r="H42" i="5" s="1"/>
  <c r="F43" i="5"/>
  <c r="H43" i="5" s="1"/>
  <c r="F44" i="5"/>
  <c r="H44" i="5" s="1"/>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15" i="5"/>
  <c r="G45" i="5" s="1"/>
  <c r="F15" i="5"/>
  <c r="H15" i="5" s="1"/>
  <c r="H54" i="5" l="1"/>
  <c r="G54" i="5"/>
  <c r="G55" i="5" s="1"/>
  <c r="H56" i="5"/>
  <c r="H45" i="5"/>
  <c r="H55" i="5" l="1"/>
</calcChain>
</file>

<file path=xl/sharedStrings.xml><?xml version="1.0" encoding="utf-8"?>
<sst xmlns="http://schemas.openxmlformats.org/spreadsheetml/2006/main" count="66" uniqueCount="55">
  <si>
    <t>Názov žiadateľa:</t>
  </si>
  <si>
    <t>Názov projektu:</t>
  </si>
  <si>
    <t>Podrobný položkovitý rozpis výdavkov rozpočtu projektu</t>
  </si>
  <si>
    <t>Názov výdavku</t>
  </si>
  <si>
    <t>Merná jednotka</t>
  </si>
  <si>
    <t>Počet jednotiek</t>
  </si>
  <si>
    <t xml:space="preserve">Skupina výdavkov  </t>
  </si>
  <si>
    <t>Podporné aktivity projektu</t>
  </si>
  <si>
    <t>Vecný popis výdavku</t>
  </si>
  <si>
    <t>Upozornenia:</t>
  </si>
  <si>
    <r>
      <t xml:space="preserve">S P O L U </t>
    </r>
    <r>
      <rPr>
        <i/>
        <sz val="13"/>
        <rFont val="Arial"/>
        <family val="2"/>
        <charset val="238"/>
      </rPr>
      <t>(celkové oprávnené výdavky projektu)</t>
    </r>
  </si>
  <si>
    <t>Cena celkom 
s DPH [EUR]</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</si>
  <si>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</si>
  <si>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V......................................... dňa ......</t>
  </si>
  <si>
    <t>Spôsob stanovenia výšky výdavku</t>
  </si>
  <si>
    <r>
      <t xml:space="preserve"> - 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sz val="11"/>
        <color theme="1"/>
        <rFont val="Arial"/>
        <family val="2"/>
        <charset val="238"/>
      </rPr>
      <t xml:space="preserve">.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</si>
  <si>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SO je povinný kedykoľvek v priebehu schvaľovacieho procesu alebo implementácie projektu, predložiť kompletný znalecký alebo odborný posudok, na základe ktorého bola stanovená výška príslušného výdavku.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SO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uvedené nemá vplyv na postup SO pri identifikácii nedostatkov vo verejnom obstarávaní, ktorého výsledkom bola zmluva s úspešným uchádzačom a na základe ktorej bola stanovená výška príslušného výdavku v rozpočte. </t>
    </r>
  </si>
  <si>
    <r>
      <t>Hlavn</t>
    </r>
    <r>
      <rPr>
        <b/>
        <strike/>
        <sz val="14"/>
        <rFont val="Arial"/>
        <family val="2"/>
        <charset val="238"/>
      </rPr>
      <t>á</t>
    </r>
    <r>
      <rPr>
        <b/>
        <sz val="14"/>
        <rFont val="Arial"/>
        <family val="2"/>
        <charset val="238"/>
      </rPr>
      <t xml:space="preserve"> aktivita projektu: </t>
    </r>
  </si>
  <si>
    <r>
      <t xml:space="preserve"> - Výška výdavkov na podporné aktivity projektu nesmie prekročiť stanovený finančný limit vo výške </t>
    </r>
    <r>
      <rPr>
        <b/>
        <sz val="11"/>
        <rFont val="Arial"/>
        <family val="2"/>
        <charset val="238"/>
      </rPr>
      <t xml:space="preserve">7 % </t>
    </r>
    <r>
      <rPr>
        <sz val="11"/>
        <rFont val="Arial"/>
        <family val="2"/>
        <charset val="238"/>
      </rPr>
      <t>z celkových oprávnených výdavkov na hlavné aktivity projektu (priamych výdavkov).</t>
    </r>
  </si>
  <si>
    <t>Jednotková cena bez DPH [EUR]</t>
  </si>
  <si>
    <t xml:space="preserve">
Cena celkom bez DPH [EUR]
</t>
  </si>
  <si>
    <r>
      <t>SPOLU Hlavné aktivity projektu</t>
    </r>
    <r>
      <rPr>
        <i/>
        <sz val="12"/>
        <rFont val="Arial"/>
        <family val="2"/>
        <charset val="238"/>
      </rPr>
      <t xml:space="preserve"> (celkové oprávnené priame výdavky projektu)</t>
    </r>
    <r>
      <rPr>
        <b/>
        <i/>
        <sz val="12"/>
        <rFont val="Arial"/>
        <family val="2"/>
        <charset val="238"/>
      </rPr>
      <t>*</t>
    </r>
  </si>
  <si>
    <t>022 Samostatné hnuteľné veci a súbory hnuteľných vecí</t>
  </si>
  <si>
    <t>112 Zásoby</t>
  </si>
  <si>
    <t>512 Cestovné náhrady</t>
  </si>
  <si>
    <t>518 Ostatné služby</t>
  </si>
  <si>
    <t>521 Mzdové výdavky</t>
  </si>
  <si>
    <t xml:space="preserve">Projektový manažér - interný (pracovná zmluva) </t>
  </si>
  <si>
    <t xml:space="preserve">Projektový manažér - interný (dohoda o práci vykonávanej mimo pracovného pomeru) </t>
  </si>
  <si>
    <t>Plagát</t>
  </si>
  <si>
    <t xml:space="preserve">Publikovanie článku o projekte </t>
  </si>
  <si>
    <r>
      <t xml:space="preserve">VO bolo ukončené. Výška výdavku bola stanovená na základe uzavretej zmluvy s úspešným uchádzačom,tabuľke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</si>
  <si>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 xml:space="preserve">VO nebolo ukončené uzavretím zmluvy s úspešným uchádzačom. Výška výdavku bola stanovená na základe prieskumu trhu v zmysle predloženého záznamu z vyhodnotenia prieskumu trhu, </t>
  </si>
  <si>
    <t xml:space="preserve">VO nebolo ukončené, resp. položka nespadá pod obstaranie prostredníctvom VO. Spôsob stanovenia výšky výdavku je uvedený v poli "Vecný popis výdavku", </t>
  </si>
  <si>
    <t>Výška výdavku bola stanovená na základe znaleckého alebo odborného posudku,</t>
  </si>
  <si>
    <t>Výška výdavku bola stanovená so zohľadnením stanoveného finančného limitu.</t>
  </si>
  <si>
    <t xml:space="preserve">Výška výdavku bola stanovená v súlade s pracovnou zmluvou, resp. mzdou za rovnakú prácu alebo prácu v rovnakej hodnote pri rešpektovaní stanoveného finančného limitu </t>
  </si>
  <si>
    <t>Výška výdavku bola stanovená na základe dohody o prácach vykonávaných mimo pracovného pomeru, resp.  v súlade s mzdou za rovnakú prácu alebo prácu rovnakej hodnoty pri rešpektovaní stanoveného finančného limitu</t>
  </si>
  <si>
    <t>VO nebolo ukončené uzavretím zmluvy s úspešným uchádzačom. Výška výdavku bola stanovená na základe prieskumu trhu v zmysle predloženého záznamu z vyhodnotenia prieskumu trhu a pri rešpektovaní stanoveného finančného limitu</t>
  </si>
  <si>
    <t>VO bolo ukončené. Výška výdavku bola stanovená na základe uzavretej zmluvy s úspešným uchádzačom a pri rešpektovaní stanoveného finančného limitu.</t>
  </si>
  <si>
    <t>Výška výdavku bola stanovená so zohľadnením stanoveného finančného limitu</t>
  </si>
  <si>
    <t>VO nebolo ukončené, resp. položka nespadá pod obstaranie prostredníctvom VO. Spôsob stanovenia výšky výdavku je uvedený v poli "Vecný popis výdavku"</t>
  </si>
  <si>
    <t>Jednotková cena s s DPH [EUR]</t>
  </si>
  <si>
    <t>Jednotková cena práce/
resp. cena 
bez DPH [EUR]</t>
  </si>
  <si>
    <t>Jednotková cena práce/
resp. cena 
s DPH [EUR]</t>
  </si>
  <si>
    <t xml:space="preserve">Celková cena práce/resp. cena bez DPH </t>
  </si>
  <si>
    <t xml:space="preserve">Celková cena práce/resp. cena s DPH </t>
  </si>
  <si>
    <t>mesiac</t>
  </si>
  <si>
    <t>hodina</t>
  </si>
  <si>
    <t>ks</t>
  </si>
  <si>
    <r>
      <t xml:space="preserve">SPOLU Podporné aktivity </t>
    </r>
    <r>
      <rPr>
        <b/>
        <i/>
        <sz val="12"/>
        <color theme="0"/>
        <rFont val="Arial"/>
        <family val="2"/>
        <charset val="238"/>
      </rPr>
      <t>(celkové oprávnené nepriame výdavky pojektu)</t>
    </r>
  </si>
  <si>
    <r>
      <t xml:space="preserve"> - Pole "</t>
    </r>
    <r>
      <rPr>
        <b/>
        <i/>
        <sz val="11"/>
        <rFont val="Arial"/>
        <family val="2"/>
        <charset val="238"/>
      </rPr>
      <t>Spôsob stanovenia výšky výdavku</t>
    </r>
    <r>
      <rPr>
        <sz val="11"/>
        <rFont val="Arial"/>
        <family val="2"/>
        <charset val="238"/>
      </rPr>
      <t>" - HLAVNÉ AKTIVITY PROJEKTU. V predmetnom poli je potrebné uviesť spôsob, akým bola stanovená výška výdavku. Z popisu spôsobu stanovenia výšky výdavku musí byť zrejmé objektívne určenie výška výdavku. Medzi základné spôsoby stanovenia výšky výdavky patrí najmä: 1. VO bolo ukončené. Výška výdavku bola stanovená na základe uzavretej zmluvy s úspešným uchádzačom, 2. VO nebolo ukončené uzavretím zmluvy s úspešným uchádzačom. Výška výdavku bola stanovená na základe prieskumu trhu v zmysle predloženého záznamu z vyhodnotenia prieskumu trhu, 3. VO nebolo ukončené, resp. položka nespadá pod obstaranie prostredníctvom VO. Spôsob stanovenia výšky výdavku je uvedený v poli "Vecný popis výdavku", 4. Výška výdavku bola stanovená na základe znaleckého alebo odborného posudku, 5. Výška výdavku bola stanovená so zohľadnením stanoveného finančného limitu.</t>
    </r>
  </si>
  <si>
    <r>
      <t xml:space="preserve"> - Pole </t>
    </r>
    <r>
      <rPr>
        <b/>
        <i/>
        <sz val="11"/>
        <rFont val="Arial"/>
        <family val="2"/>
        <charset val="238"/>
      </rPr>
      <t xml:space="preserve">"Spôsob stanovenia výšky výdavku" </t>
    </r>
    <r>
      <rPr>
        <sz val="11"/>
        <rFont val="Arial"/>
        <family val="2"/>
        <charset val="238"/>
      </rPr>
      <t>- PODPORNÉ AKTIVITY PROJEKTU. V predmetnom poli je potrebné uviesť spôsob, akým bola stanovená výška výdavku. Z popisu spôsobu stanovenia výšky výdavku musí byť zrejmé objektívne určenie výška výdavku. Medzi základné spôsoby stanovenia výšky výdavky patrí najmä: 1. Výška výdavku bola stanovená v súlade s pracovnou zmluvou, resp. mzdou za rovnakú prácu alebo prácu v rovnakej hodnote pri rešpektovaní stanoveného finančného limitu 2. Výška výdavku bola stanovená na základe dohody o prácach vykonávaných mimo pracovného pomeru, resp.  v súlade s mzdou za rovnakú prácu alebo prácu rovnakej hodnoty pri rešpektovaní stanoveného finančného limitu 3. VO nebolo ukončené uzavretím zmluvy s úspešným uchádzačom. Výška výdavku bola stanovená na základe prieskumu trhu v zmysle predloženého záznamu z vyhodnotenia prieskumu trhu a pri rešpektovaní stanoveného finančného limitu 4. VO bolo ukončené. Výška výdavku bola stanovená na základe uzavretej zmluvy s úspešným uchádzačom a pri rešpektovaní stanoveného finančného limitu. 5.   Výška výdavku bola stanovená so zohľadnením stanoveného finančného limitu. 6. VO nebolo ukončené, resp. položka nespadá pod obstaranie prostredníctvom VO. Spôsob stanovenia výšky výdavku je uvedený v poli "Vecný popis výdavku"</t>
    </r>
  </si>
  <si>
    <r>
      <t xml:space="preserve">Príloha č. 6 ŽoNFP </t>
    </r>
    <r>
      <rPr>
        <b/>
        <sz val="10"/>
        <color theme="1"/>
        <rFont val="Arial"/>
        <family val="2"/>
        <charset val="238"/>
      </rPr>
      <t xml:space="preserve">– </t>
    </r>
    <r>
      <rPr>
        <b/>
        <i/>
        <sz val="10"/>
        <color theme="1"/>
        <rFont val="Arial"/>
        <family val="2"/>
        <charset val="238"/>
      </rPr>
      <t>Rozpočet projektu</t>
    </r>
  </si>
  <si>
    <t>*SPOLU Hlavné aktivity projektu - táto suma sa priamo vzaťahuje na stanovenú referenčnú hodnotu pre obec/región s definovaným počtom obyvateľov. V prípade, že výška výdavkov na hlavnú aktvitu projektu je nad rámec stanovených referenčných hodnôt (max. + 20%), je potrebné uviesť zdôvodnenie prekročenia referenčnej hodnoty vo formulári ŽoNFP, časť 7.2 Spôsob realizácie aktivít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</si>
</sst>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5"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b/>
      <sz val="16"/>
      <color theme="1"/>
      <name val="Arial"/>
      <family val="2"/>
      <charset val="238"/>
    </font>
    <font>
      <i/>
      <sz val="12"/>
      <name val="Arial"/>
      <family val="2"/>
      <charset val="238"/>
    </font>
    <font>
      <b/>
      <i/>
      <sz val="11"/>
      <color theme="0"/>
      <name val="Arial"/>
      <family val="2"/>
      <charset val="238"/>
    </font>
    <font>
      <b/>
      <i/>
      <sz val="11"/>
      <color theme="1"/>
      <name val="Arial"/>
      <family val="2"/>
      <charset val="238"/>
    </font>
    <font>
      <i/>
      <sz val="11"/>
      <name val="Arial"/>
      <family val="2"/>
      <charset val="238"/>
    </font>
    <font>
      <b/>
      <sz val="13"/>
      <name val="Arial"/>
      <family val="2"/>
      <charset val="238"/>
    </font>
    <font>
      <i/>
      <sz val="13"/>
      <name val="Arial"/>
      <family val="2"/>
      <charset val="238"/>
    </font>
    <font>
      <sz val="11"/>
      <name val="Calibri"/>
      <family val="2"/>
      <charset val="238"/>
      <scheme val="minor"/>
    </font>
    <font>
      <sz val="11"/>
      <color theme="1"/>
      <name val="Calibri"/>
      <family val="2"/>
      <charset val="238"/>
      <scheme val="minor"/>
    </font>
    <font>
      <sz val="10"/>
      <color theme="1"/>
      <name val="Calibri"/>
      <family val="2"/>
      <charset val="238"/>
      <scheme val="minor"/>
    </font>
    <font>
      <sz val="10"/>
      <name val="Calibri"/>
      <family val="2"/>
      <charset val="238"/>
      <scheme val="minor"/>
    </font>
    <font>
      <sz val="11"/>
      <color theme="0"/>
      <name val="Calibri"/>
      <family val="2"/>
      <charset val="238"/>
      <scheme val="minor"/>
    </font>
    <font>
      <b/>
      <sz val="14"/>
      <color theme="0"/>
      <name val="Arial"/>
      <family val="2"/>
      <charset val="238"/>
    </font>
    <font>
      <b/>
      <sz val="10"/>
      <name val="Arial"/>
      <family val="2"/>
      <charset val="238"/>
    </font>
    <font>
      <b/>
      <sz val="12"/>
      <color theme="0"/>
      <name val="Arial"/>
      <family val="2"/>
      <charset val="238"/>
    </font>
    <font>
      <b/>
      <sz val="11"/>
      <color theme="1"/>
      <name val="Calibri"/>
      <family val="2"/>
      <charset val="238"/>
      <scheme val="minor"/>
    </font>
    <font>
      <sz val="11"/>
      <color rgb="FF00B050"/>
      <name val="Arial"/>
      <family val="2"/>
      <charset val="238"/>
    </font>
    <font>
      <sz val="11"/>
      <color theme="0"/>
      <name val="Arial"/>
      <family val="2"/>
      <charset val="238"/>
    </font>
    <font>
      <sz val="9"/>
      <name val="Calibri"/>
      <family val="2"/>
      <charset val="238"/>
      <scheme val="minor"/>
    </font>
    <font>
      <b/>
      <strike/>
      <sz val="14"/>
      <name val="Arial"/>
      <family val="2"/>
      <charset val="238"/>
    </font>
    <font>
      <b/>
      <sz val="10"/>
      <color theme="0"/>
      <name val="Arial"/>
      <family val="2"/>
      <charset val="238"/>
    </font>
    <font>
      <b/>
      <i/>
      <sz val="10"/>
      <color theme="1"/>
      <name val="Arial"/>
      <family val="2"/>
      <charset val="238"/>
    </font>
    <font>
      <b/>
      <sz val="10"/>
      <color theme="1"/>
      <name val="Arial"/>
      <family val="2"/>
      <charset val="238"/>
    </font>
    <font>
      <b/>
      <i/>
      <sz val="12"/>
      <name val="Arial"/>
      <family val="2"/>
      <charset val="238"/>
    </font>
    <font>
      <i/>
      <sz val="11"/>
      <color theme="1"/>
      <name val="Calibri"/>
      <family val="2"/>
      <charset val="238"/>
      <scheme val="minor"/>
    </font>
    <font>
      <b/>
      <i/>
      <sz val="12"/>
      <color theme="0"/>
      <name val="Arial"/>
      <family val="2"/>
      <charset val="238"/>
    </font>
    <font>
      <b/>
      <i/>
      <sz val="11"/>
      <name val="Arial"/>
      <family val="2"/>
      <charset val="238"/>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rgb="FF002060"/>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16" fillId="0" borderId="0" applyFont="0" applyFill="0" applyBorder="0" applyAlignment="0" applyProtection="0"/>
    <xf numFmtId="43" fontId="16" fillId="0" borderId="0" applyFont="0" applyFill="0" applyBorder="0" applyAlignment="0" applyProtection="0"/>
    <xf numFmtId="0" fontId="16" fillId="0" borderId="0"/>
  </cellStyleXfs>
  <cellXfs count="122">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4" fontId="7"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left" wrapText="1"/>
      <protection locked="0"/>
    </xf>
    <xf numFmtId="0" fontId="7" fillId="0" borderId="0" xfId="0" applyFont="1" applyFill="1" applyBorder="1" applyAlignment="1" applyProtection="1">
      <alignment horizontal="center" wrapText="1"/>
      <protection locked="0"/>
    </xf>
    <xf numFmtId="0" fontId="7" fillId="0" borderId="0" xfId="0"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8"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8" fillId="0" borderId="0" xfId="0" applyFont="1" applyAlignment="1" applyProtection="1">
      <alignment horizontal="left"/>
    </xf>
    <xf numFmtId="0" fontId="17" fillId="0" borderId="12"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18" fillId="0" borderId="1" xfId="0" applyNumberFormat="1" applyFont="1" applyFill="1" applyBorder="1" applyAlignment="1" applyProtection="1">
      <alignment horizontal="left" vertical="top" wrapText="1"/>
      <protection locked="0"/>
    </xf>
    <xf numFmtId="0" fontId="18" fillId="0" borderId="12" xfId="0" applyFont="1" applyFill="1" applyBorder="1" applyAlignment="1" applyProtection="1">
      <alignment horizontal="left" vertical="top" wrapText="1"/>
      <protection locked="0"/>
    </xf>
    <xf numFmtId="0" fontId="10" fillId="4" borderId="1" xfId="0" applyFont="1" applyFill="1" applyBorder="1" applyAlignment="1" applyProtection="1">
      <alignment horizontal="left" vertical="center"/>
    </xf>
    <xf numFmtId="0" fontId="21" fillId="5" borderId="1" xfId="0" applyFont="1" applyFill="1" applyBorder="1" applyAlignment="1" applyProtection="1">
      <alignment horizontal="center" vertical="center" wrapText="1"/>
    </xf>
    <xf numFmtId="0" fontId="21" fillId="5" borderId="2" xfId="0" applyFont="1" applyFill="1" applyBorder="1" applyAlignment="1" applyProtection="1">
      <alignment horizontal="center" vertical="center" wrapText="1"/>
    </xf>
    <xf numFmtId="0" fontId="21" fillId="5" borderId="7" xfId="0" applyFont="1" applyFill="1" applyBorder="1" applyAlignment="1" applyProtection="1">
      <alignment horizontal="center" vertical="center" wrapText="1"/>
    </xf>
    <xf numFmtId="0" fontId="5" fillId="3" borderId="1" xfId="0" applyFont="1" applyFill="1" applyBorder="1" applyAlignment="1" applyProtection="1">
      <alignment vertical="center" wrapText="1"/>
      <protection locked="0"/>
    </xf>
    <xf numFmtId="43" fontId="5" fillId="3" borderId="1" xfId="1" applyFont="1" applyFill="1" applyBorder="1" applyAlignment="1" applyProtection="1">
      <alignment horizontal="center" vertical="center" wrapText="1"/>
      <protection locked="0"/>
    </xf>
    <xf numFmtId="0" fontId="5" fillId="3" borderId="7" xfId="0" applyFont="1" applyFill="1" applyBorder="1" applyAlignment="1" applyProtection="1">
      <alignment vertical="center" wrapText="1"/>
      <protection locked="0"/>
    </xf>
    <xf numFmtId="0" fontId="3" fillId="0" borderId="0" xfId="0" applyFont="1" applyFill="1" applyAlignment="1" applyProtection="1">
      <alignment horizontal="left" wrapText="1"/>
    </xf>
    <xf numFmtId="0" fontId="17" fillId="2" borderId="12" xfId="0" applyFont="1" applyFill="1" applyBorder="1" applyAlignment="1" applyProtection="1">
      <alignment horizontal="left" vertical="top" wrapText="1"/>
      <protection locked="0"/>
    </xf>
    <xf numFmtId="0" fontId="24" fillId="0" borderId="0" xfId="0" applyFont="1" applyAlignment="1" applyProtection="1">
      <alignment horizontal="center" vertical="center"/>
      <protection locked="0"/>
    </xf>
    <xf numFmtId="43" fontId="5" fillId="0" borderId="1" xfId="1" applyFont="1" applyFill="1" applyBorder="1" applyAlignment="1" applyProtection="1">
      <alignment horizontal="center" vertical="center" wrapText="1"/>
      <protection locked="0"/>
    </xf>
    <xf numFmtId="4" fontId="5" fillId="0" borderId="1" xfId="0" applyNumberFormat="1" applyFont="1" applyBorder="1" applyAlignment="1" applyProtection="1">
      <alignment horizontal="center" vertical="center" wrapText="1"/>
      <protection locked="0"/>
    </xf>
    <xf numFmtId="0" fontId="17" fillId="0" borderId="12" xfId="0" applyFont="1" applyBorder="1" applyAlignment="1" applyProtection="1">
      <alignment horizontal="left" vertical="top" wrapText="1"/>
      <protection locked="0"/>
    </xf>
    <xf numFmtId="0" fontId="18" fillId="0" borderId="1" xfId="0" applyNumberFormat="1" applyFont="1" applyBorder="1" applyAlignment="1" applyProtection="1">
      <alignment horizontal="left" vertical="top" wrapText="1"/>
      <protection locked="0"/>
    </xf>
    <xf numFmtId="0" fontId="5" fillId="3" borderId="7" xfId="0" applyFont="1" applyFill="1" applyBorder="1" applyAlignment="1" applyProtection="1">
      <alignment vertical="center" wrapText="1"/>
    </xf>
    <xf numFmtId="0" fontId="5" fillId="3" borderId="1" xfId="0" applyFont="1" applyFill="1" applyBorder="1" applyAlignment="1" applyProtection="1">
      <alignment vertical="center" wrapText="1"/>
      <protection locked="0"/>
    </xf>
    <xf numFmtId="0" fontId="5" fillId="3" borderId="1" xfId="0" applyFont="1" applyFill="1" applyBorder="1" applyAlignment="1" applyProtection="1">
      <alignment horizontal="left" vertical="center" wrapText="1"/>
    </xf>
    <xf numFmtId="0" fontId="5" fillId="3" borderId="7" xfId="0" applyFont="1" applyFill="1" applyBorder="1" applyAlignment="1" applyProtection="1">
      <alignment vertical="center" wrapText="1"/>
      <protection locked="0"/>
    </xf>
    <xf numFmtId="0" fontId="5" fillId="2" borderId="1" xfId="0" applyFont="1" applyFill="1" applyBorder="1" applyAlignment="1" applyProtection="1">
      <alignment horizontal="center" vertical="center" wrapText="1"/>
    </xf>
    <xf numFmtId="0" fontId="18" fillId="2" borderId="12" xfId="0" applyFont="1" applyFill="1" applyBorder="1" applyAlignment="1" applyProtection="1">
      <alignment horizontal="left" vertical="top" wrapText="1"/>
      <protection locked="0"/>
    </xf>
    <xf numFmtId="0" fontId="17" fillId="0" borderId="12" xfId="0" applyFont="1" applyFill="1" applyBorder="1" applyAlignment="1" applyProtection="1">
      <alignment horizontal="left" vertical="top" wrapText="1"/>
      <protection locked="0"/>
    </xf>
    <xf numFmtId="4" fontId="5" fillId="0" borderId="0" xfId="0" applyNumberFormat="1" applyFont="1" applyAlignment="1" applyProtection="1">
      <alignment horizontal="right" vertical="center"/>
      <protection locked="0"/>
    </xf>
    <xf numFmtId="0" fontId="25" fillId="0" borderId="0" xfId="0" applyFont="1" applyAlignment="1" applyProtection="1">
      <alignment horizontal="center" vertical="center"/>
      <protection locked="0"/>
    </xf>
    <xf numFmtId="4" fontId="25" fillId="0" borderId="0" xfId="0" applyNumberFormat="1" applyFont="1" applyAlignment="1" applyProtection="1">
      <alignment horizontal="right" vertical="center"/>
      <protection locked="0"/>
    </xf>
    <xf numFmtId="0" fontId="18" fillId="0" borderId="12" xfId="0" applyFont="1" applyBorder="1" applyAlignment="1" applyProtection="1">
      <alignment horizontal="left" vertical="center" wrapText="1"/>
      <protection locked="0"/>
    </xf>
    <xf numFmtId="0" fontId="18" fillId="0" borderId="12" xfId="0" applyFont="1" applyFill="1" applyBorder="1" applyAlignment="1" applyProtection="1">
      <alignment horizontal="left" vertical="center" wrapText="1"/>
      <protection locked="0"/>
    </xf>
    <xf numFmtId="43" fontId="5" fillId="0" borderId="11" xfId="1" applyFont="1" applyBorder="1" applyAlignment="1" applyProtection="1">
      <alignment horizontal="center" vertical="center" wrapText="1"/>
      <protection locked="0"/>
    </xf>
    <xf numFmtId="0" fontId="26" fillId="0" borderId="12" xfId="0" applyFont="1" applyFill="1" applyBorder="1" applyAlignment="1" applyProtection="1">
      <alignment horizontal="left" vertical="center" wrapText="1"/>
      <protection locked="0"/>
    </xf>
    <xf numFmtId="0" fontId="28" fillId="4" borderId="7" xfId="0" applyFont="1" applyFill="1" applyBorder="1" applyAlignment="1" applyProtection="1">
      <alignment horizontal="center" vertical="center" wrapText="1"/>
    </xf>
    <xf numFmtId="0" fontId="28" fillId="4" borderId="1" xfId="0" applyFont="1" applyFill="1" applyBorder="1" applyAlignment="1" applyProtection="1">
      <alignment horizontal="center" vertical="center" wrapText="1"/>
    </xf>
    <xf numFmtId="0" fontId="28" fillId="4" borderId="2" xfId="0" applyFont="1" applyFill="1" applyBorder="1" applyAlignment="1" applyProtection="1">
      <alignment horizontal="center" vertical="center" wrapText="1"/>
    </xf>
    <xf numFmtId="0" fontId="8" fillId="0" borderId="0" xfId="0" applyFont="1" applyAlignment="1" applyProtection="1">
      <alignment horizontal="left"/>
    </xf>
    <xf numFmtId="4" fontId="5" fillId="0" borderId="11" xfId="0" applyNumberFormat="1" applyFont="1" applyBorder="1" applyAlignment="1" applyProtection="1">
      <alignment horizontal="center" vertical="center" wrapText="1"/>
      <protection locked="0"/>
    </xf>
    <xf numFmtId="0" fontId="0" fillId="0" borderId="2" xfId="0" applyBorder="1" applyAlignment="1">
      <alignment vertical="center"/>
    </xf>
    <xf numFmtId="0" fontId="0" fillId="0" borderId="2" xfId="0" applyBorder="1"/>
    <xf numFmtId="0" fontId="5" fillId="3" borderId="17" xfId="0" applyFont="1" applyFill="1" applyBorder="1" applyAlignment="1" applyProtection="1">
      <alignment vertical="center" wrapText="1"/>
      <protection locked="0"/>
    </xf>
    <xf numFmtId="0" fontId="5" fillId="3" borderId="13" xfId="0" applyFont="1" applyFill="1" applyBorder="1" applyAlignment="1" applyProtection="1">
      <alignment vertical="center" wrapText="1"/>
      <protection locked="0"/>
    </xf>
    <xf numFmtId="0" fontId="5" fillId="0" borderId="13" xfId="0" applyFont="1" applyBorder="1" applyAlignment="1" applyProtection="1">
      <alignment horizontal="center" vertical="center" wrapText="1"/>
      <protection locked="0"/>
    </xf>
    <xf numFmtId="4" fontId="5" fillId="0" borderId="13" xfId="0" applyNumberFormat="1" applyFont="1" applyBorder="1" applyAlignment="1" applyProtection="1">
      <alignment horizontal="center" vertical="center" wrapText="1"/>
      <protection locked="0"/>
    </xf>
    <xf numFmtId="43" fontId="5" fillId="0" borderId="18" xfId="1" applyFont="1" applyBorder="1" applyAlignment="1" applyProtection="1">
      <alignment horizontal="center" vertical="center" wrapText="1"/>
      <protection locked="0"/>
    </xf>
    <xf numFmtId="43" fontId="5" fillId="3" borderId="13" xfId="1" applyFont="1" applyFill="1" applyBorder="1" applyAlignment="1" applyProtection="1">
      <alignment horizontal="center" vertical="center" wrapText="1"/>
      <protection locked="0"/>
    </xf>
    <xf numFmtId="0" fontId="18" fillId="0" borderId="13" xfId="0" applyNumberFormat="1" applyFont="1" applyBorder="1" applyAlignment="1" applyProtection="1">
      <alignment horizontal="left" vertical="top" wrapText="1"/>
      <protection locked="0"/>
    </xf>
    <xf numFmtId="0" fontId="18" fillId="0" borderId="19" xfId="0" applyFont="1" applyFill="1" applyBorder="1" applyAlignment="1" applyProtection="1">
      <alignment horizontal="left" vertical="top" wrapText="1"/>
      <protection locked="0"/>
    </xf>
    <xf numFmtId="4" fontId="7" fillId="5" borderId="20" xfId="0" applyNumberFormat="1" applyFont="1" applyFill="1" applyBorder="1" applyAlignment="1" applyProtection="1">
      <alignment horizontal="center" vertical="center" wrapText="1"/>
      <protection locked="0"/>
    </xf>
    <xf numFmtId="4" fontId="7" fillId="5" borderId="14" xfId="0" applyNumberFormat="1" applyFont="1" applyFill="1" applyBorder="1" applyAlignment="1" applyProtection="1">
      <alignment horizontal="center" vertical="center" wrapText="1"/>
      <protection locked="0"/>
    </xf>
    <xf numFmtId="4" fontId="7" fillId="5" borderId="15" xfId="0" applyNumberFormat="1" applyFont="1" applyFill="1" applyBorder="1" applyAlignment="1" applyProtection="1">
      <alignment horizontal="center" vertical="center" wrapText="1"/>
      <protection locked="0"/>
    </xf>
    <xf numFmtId="4" fontId="5" fillId="0" borderId="18" xfId="0" applyNumberFormat="1" applyFont="1" applyBorder="1" applyAlignment="1" applyProtection="1">
      <alignment horizontal="center" vertical="center" wrapText="1"/>
      <protection locked="0"/>
    </xf>
    <xf numFmtId="43" fontId="5" fillId="0" borderId="13" xfId="1" applyFont="1" applyFill="1" applyBorder="1" applyAlignment="1" applyProtection="1">
      <alignment horizontal="center" vertical="center" wrapText="1"/>
      <protection locked="0"/>
    </xf>
    <xf numFmtId="0" fontId="17" fillId="0" borderId="19" xfId="0" applyFont="1" applyFill="1" applyBorder="1" applyAlignment="1" applyProtection="1">
      <alignment horizontal="left" vertical="top" wrapText="1"/>
      <protection locked="0"/>
    </xf>
    <xf numFmtId="4" fontId="22" fillId="4" borderId="14" xfId="0" applyNumberFormat="1" applyFont="1" applyFill="1" applyBorder="1" applyAlignment="1" applyProtection="1">
      <alignment horizontal="center" vertical="center" wrapText="1"/>
      <protection locked="0"/>
    </xf>
    <xf numFmtId="4" fontId="22" fillId="4" borderId="15" xfId="0" applyNumberFormat="1" applyFont="1" applyFill="1" applyBorder="1" applyAlignment="1" applyProtection="1">
      <alignment horizontal="center" vertical="center" wrapText="1"/>
      <protection locked="0"/>
    </xf>
    <xf numFmtId="4" fontId="13" fillId="5" borderId="22" xfId="0" applyNumberFormat="1" applyFont="1" applyFill="1" applyBorder="1" applyAlignment="1" applyProtection="1">
      <alignment horizontal="center" vertical="center" wrapText="1"/>
      <protection locked="0"/>
    </xf>
    <xf numFmtId="4" fontId="13" fillId="5" borderId="23" xfId="0" applyNumberFormat="1" applyFont="1" applyFill="1" applyBorder="1" applyAlignment="1" applyProtection="1">
      <alignment horizontal="center" vertical="center" wrapText="1"/>
      <protection locked="0"/>
    </xf>
    <xf numFmtId="0" fontId="1" fillId="0" borderId="16" xfId="0" applyFont="1" applyBorder="1" applyAlignment="1" applyProtection="1">
      <alignment horizontal="left" vertical="top" wrapText="1"/>
    </xf>
    <xf numFmtId="0" fontId="3" fillId="0" borderId="16" xfId="0" applyFont="1" applyBorder="1" applyAlignment="1" applyProtection="1">
      <alignment horizontal="left" vertical="top" wrapText="1"/>
    </xf>
    <xf numFmtId="0" fontId="7" fillId="5" borderId="3" xfId="0" applyFont="1" applyFill="1" applyBorder="1" applyAlignment="1" applyProtection="1">
      <alignment horizontal="left" vertical="center" wrapText="1"/>
      <protection locked="0"/>
    </xf>
    <xf numFmtId="0" fontId="7" fillId="5" borderId="4" xfId="0" applyFont="1" applyFill="1" applyBorder="1" applyAlignment="1" applyProtection="1">
      <alignment horizontal="left" vertical="center" wrapText="1"/>
      <protection locked="0"/>
    </xf>
    <xf numFmtId="0" fontId="8" fillId="0" borderId="0" xfId="0" applyFont="1" applyAlignment="1" applyProtection="1">
      <alignment horizontal="left"/>
    </xf>
    <xf numFmtId="49" fontId="3" fillId="0" borderId="1" xfId="0" applyNumberFormat="1" applyFont="1" applyFill="1" applyBorder="1" applyAlignment="1" applyProtection="1">
      <alignment horizontal="left" wrapText="1"/>
    </xf>
    <xf numFmtId="0" fontId="0" fillId="0" borderId="1" xfId="0" applyBorder="1" applyAlignment="1">
      <alignment horizontal="left" wrapText="1"/>
    </xf>
    <xf numFmtId="49" fontId="5" fillId="0" borderId="1" xfId="0" applyNumberFormat="1" applyFont="1" applyFill="1" applyBorder="1" applyAlignment="1" applyProtection="1">
      <alignment horizontal="justify" wrapText="1"/>
    </xf>
    <xf numFmtId="0" fontId="0" fillId="0" borderId="1" xfId="0" applyBorder="1" applyAlignment="1">
      <alignment horizontal="justify" wrapText="1"/>
    </xf>
    <xf numFmtId="0" fontId="20" fillId="4" borderId="1" xfId="0" applyFont="1" applyFill="1" applyBorder="1" applyAlignment="1" applyProtection="1">
      <alignment horizontal="left" vertical="center"/>
    </xf>
    <xf numFmtId="0" fontId="19" fillId="4" borderId="1" xfId="0" applyFont="1" applyFill="1" applyBorder="1" applyAlignment="1">
      <alignment horizontal="left" vertical="center"/>
    </xf>
    <xf numFmtId="49" fontId="5" fillId="0" borderId="1" xfId="0" applyNumberFormat="1" applyFont="1" applyFill="1" applyBorder="1" applyAlignment="1" applyProtection="1">
      <alignment horizontal="left" wrapText="1"/>
    </xf>
    <xf numFmtId="0" fontId="15" fillId="0" borderId="1" xfId="0" applyFont="1" applyBorder="1" applyAlignment="1">
      <alignment horizontal="left" wrapText="1"/>
    </xf>
    <xf numFmtId="49" fontId="5" fillId="2" borderId="10" xfId="0" applyNumberFormat="1" applyFont="1" applyFill="1" applyBorder="1" applyAlignment="1" applyProtection="1">
      <alignment horizontal="left" wrapText="1"/>
    </xf>
    <xf numFmtId="49" fontId="5" fillId="2" borderId="0" xfId="0" applyNumberFormat="1" applyFont="1" applyFill="1" applyBorder="1" applyAlignment="1" applyProtection="1">
      <alignment horizontal="left" wrapText="1"/>
    </xf>
    <xf numFmtId="0" fontId="15" fillId="2" borderId="0" xfId="0" applyFont="1" applyFill="1" applyAlignment="1">
      <alignment horizontal="left" wrapText="1"/>
    </xf>
    <xf numFmtId="0" fontId="13" fillId="5" borderId="9" xfId="0" applyFont="1" applyFill="1" applyBorder="1" applyAlignment="1" applyProtection="1">
      <alignment horizontal="left" wrapText="1"/>
      <protection locked="0"/>
    </xf>
    <xf numFmtId="0" fontId="13" fillId="5" borderId="8" xfId="0" applyFont="1" applyFill="1" applyBorder="1" applyAlignment="1" applyProtection="1">
      <alignment horizontal="left" wrapText="1"/>
      <protection locked="0"/>
    </xf>
    <xf numFmtId="0" fontId="13" fillId="5" borderId="21" xfId="0" applyFont="1" applyFill="1" applyBorder="1" applyAlignment="1" applyProtection="1">
      <alignment horizontal="left" wrapText="1"/>
      <protection locked="0"/>
    </xf>
    <xf numFmtId="0" fontId="1" fillId="0" borderId="0" xfId="0" applyFont="1" applyFill="1" applyAlignment="1" applyProtection="1">
      <alignment horizontal="left" wrapText="1"/>
    </xf>
    <xf numFmtId="0" fontId="3" fillId="0" borderId="0" xfId="0" applyFont="1" applyFill="1" applyAlignment="1" applyProtection="1">
      <alignment horizontal="left" wrapText="1"/>
    </xf>
    <xf numFmtId="0" fontId="22" fillId="4" borderId="3" xfId="0" applyFont="1" applyFill="1" applyBorder="1" applyAlignment="1" applyProtection="1">
      <alignment horizontal="left" vertical="center" wrapText="1"/>
      <protection locked="0"/>
    </xf>
    <xf numFmtId="0" fontId="22" fillId="4" borderId="4" xfId="0" applyFont="1" applyFill="1" applyBorder="1" applyAlignment="1" applyProtection="1">
      <alignment horizontal="left" vertical="center" wrapText="1"/>
      <protection locked="0"/>
    </xf>
    <xf numFmtId="43" fontId="5" fillId="0" borderId="2" xfId="1" applyFont="1" applyFill="1" applyBorder="1" applyAlignment="1" applyProtection="1">
      <alignment horizontal="center" vertical="center" wrapText="1"/>
      <protection locked="0"/>
    </xf>
    <xf numFmtId="43" fontId="5" fillId="0" borderId="6" xfId="1" applyFont="1" applyFill="1" applyBorder="1" applyAlignment="1" applyProtection="1">
      <alignment horizontal="center" vertical="center" wrapText="1"/>
      <protection locked="0"/>
    </xf>
    <xf numFmtId="0" fontId="29" fillId="0" borderId="0" xfId="0" applyFont="1" applyAlignment="1" applyProtection="1">
      <alignment horizontal="right"/>
    </xf>
    <xf numFmtId="0" fontId="0" fillId="0" borderId="0" xfId="0" applyFont="1" applyAlignment="1"/>
    <xf numFmtId="0" fontId="2" fillId="0" borderId="1" xfId="0" applyFont="1" applyBorder="1" applyAlignment="1" applyProtection="1">
      <alignment horizontal="left" vertical="center"/>
      <protection locked="0"/>
    </xf>
    <xf numFmtId="0" fontId="0" fillId="0" borderId="1" xfId="0" applyBorder="1" applyAlignment="1">
      <alignment horizontal="left" vertical="center"/>
    </xf>
    <xf numFmtId="0" fontId="6" fillId="5" borderId="2" xfId="0" applyFont="1" applyFill="1" applyBorder="1" applyAlignment="1" applyProtection="1">
      <alignment horizontal="left" vertical="center"/>
    </xf>
    <xf numFmtId="0" fontId="6" fillId="5" borderId="5" xfId="0" applyFont="1" applyFill="1" applyBorder="1" applyAlignment="1" applyProtection="1">
      <alignment horizontal="left" vertical="center"/>
    </xf>
    <xf numFmtId="0" fontId="23" fillId="5" borderId="5" xfId="0" applyFont="1" applyFill="1" applyBorder="1" applyAlignment="1">
      <alignment horizontal="left" vertical="center"/>
    </xf>
    <xf numFmtId="0" fontId="23" fillId="5" borderId="6" xfId="0" applyFont="1" applyFill="1" applyBorder="1" applyAlignment="1">
      <alignment horizontal="left" vertical="center"/>
    </xf>
    <xf numFmtId="0" fontId="2" fillId="0" borderId="0" xfId="0" applyFont="1" applyAlignment="1" applyProtection="1">
      <alignment horizontal="right"/>
    </xf>
  </cellXfs>
  <cellStyles count="4">
    <cellStyle name="Čiarka" xfId="1" builtinId="3"/>
    <cellStyle name="Čiarka 2" xfId="2"/>
    <cellStyle name="Normálna" xfId="0" builtinId="0"/>
    <cellStyle name="Normáln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8</xdr:col>
      <xdr:colOff>1826947</xdr:colOff>
      <xdr:row>3</xdr:row>
      <xdr:rowOff>38365</xdr:rowOff>
    </xdr:from>
    <xdr:to>
      <xdr:col>9</xdr:col>
      <xdr:colOff>3641459</xdr:colOff>
      <xdr:row>5</xdr:row>
      <xdr:rowOff>93609</xdr:rowOff>
    </xdr:to>
    <xdr:grpSp>
      <xdr:nvGrpSpPr>
        <xdr:cNvPr id="11" name="Skupina 10"/>
        <xdr:cNvGrpSpPr/>
      </xdr:nvGrpSpPr>
      <xdr:grpSpPr>
        <a:xfrm>
          <a:off x="11590072" y="609865"/>
          <a:ext cx="5219700" cy="436244"/>
          <a:chOff x="0" y="0"/>
          <a:chExt cx="5220269" cy="436729"/>
        </a:xfrm>
      </xdr:grpSpPr>
      <xdr:pic>
        <xdr:nvPicPr>
          <xdr:cNvPr id="12"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13"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14"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15"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AF125"/>
  <sheetViews>
    <sheetView showGridLines="0" tabSelected="1" view="pageBreakPreview" zoomScale="80" zoomScaleNormal="80" zoomScaleSheetLayoutView="80" workbookViewId="0">
      <selection activeCell="A67" sqref="A67:J67"/>
    </sheetView>
  </sheetViews>
  <sheetFormatPr defaultColWidth="9.140625" defaultRowHeight="15" x14ac:dyDescent="0.25"/>
  <cols>
    <col min="1" max="1" width="31.85546875" style="1" customWidth="1"/>
    <col min="2" max="2" width="20.85546875" style="1" customWidth="1"/>
    <col min="3" max="3" width="9.42578125" style="2" customWidth="1"/>
    <col min="4" max="4" width="11.42578125" style="3" customWidth="1"/>
    <col min="5" max="5" width="17.5703125" style="3" customWidth="1"/>
    <col min="6" max="7" width="18.85546875" style="3" customWidth="1"/>
    <col min="8" max="8" width="17.42578125" style="3" customWidth="1"/>
    <col min="9" max="9" width="51.140625" style="3" customWidth="1"/>
    <col min="10" max="10" width="59.140625" style="3" customWidth="1"/>
    <col min="11" max="11" width="16" style="16" hidden="1" customWidth="1"/>
    <col min="12" max="12" width="30" style="1" hidden="1" customWidth="1"/>
    <col min="13" max="17" width="13.28515625" style="1" hidden="1" customWidth="1"/>
    <col min="18" max="32" width="9.140625" style="1" hidden="1" customWidth="1"/>
    <col min="33" max="53" width="0" style="1" hidden="1" customWidth="1"/>
    <col min="54" max="16384" width="9.140625" style="1"/>
  </cols>
  <sheetData>
    <row r="1" spans="1:26" x14ac:dyDescent="0.25">
      <c r="A1" s="113" t="s">
        <v>53</v>
      </c>
      <c r="B1" s="114"/>
      <c r="C1" s="114"/>
      <c r="D1" s="114"/>
      <c r="E1" s="114"/>
      <c r="F1" s="114"/>
      <c r="G1" s="114"/>
      <c r="H1" s="114"/>
      <c r="I1" s="114"/>
      <c r="J1" s="114"/>
    </row>
    <row r="2" spans="1:26" x14ac:dyDescent="0.25">
      <c r="A2" s="114"/>
      <c r="B2" s="114"/>
      <c r="C2" s="114"/>
      <c r="D2" s="114"/>
      <c r="E2" s="114"/>
      <c r="F2" s="114"/>
      <c r="G2" s="114"/>
      <c r="H2" s="114"/>
      <c r="I2" s="114"/>
      <c r="J2" s="114"/>
      <c r="Z2" s="1" t="s">
        <v>22</v>
      </c>
    </row>
    <row r="3" spans="1:26" x14ac:dyDescent="0.25">
      <c r="A3" s="121"/>
      <c r="B3" s="121"/>
      <c r="C3" s="121"/>
      <c r="D3" s="121"/>
      <c r="E3" s="121"/>
      <c r="F3" s="121"/>
      <c r="G3" s="121"/>
      <c r="H3" s="121"/>
      <c r="I3" s="121"/>
      <c r="J3" s="121"/>
      <c r="Z3" s="1" t="s">
        <v>23</v>
      </c>
    </row>
    <row r="4" spans="1:26" x14ac:dyDescent="0.25">
      <c r="A4" s="121"/>
      <c r="B4" s="121"/>
      <c r="C4" s="121"/>
      <c r="D4" s="121"/>
      <c r="E4" s="121"/>
      <c r="F4" s="121"/>
      <c r="G4" s="121"/>
      <c r="H4" s="121"/>
      <c r="I4" s="121"/>
      <c r="J4" s="121"/>
      <c r="Z4" s="1" t="s">
        <v>24</v>
      </c>
    </row>
    <row r="5" spans="1:26" x14ac:dyDescent="0.25">
      <c r="A5" s="121"/>
      <c r="B5" s="121"/>
      <c r="C5" s="121"/>
      <c r="D5" s="121"/>
      <c r="E5" s="121"/>
      <c r="F5" s="121"/>
      <c r="G5" s="121"/>
      <c r="H5" s="121"/>
      <c r="I5" s="121"/>
      <c r="J5" s="121"/>
      <c r="Z5" s="1" t="s">
        <v>25</v>
      </c>
    </row>
    <row r="6" spans="1:26" x14ac:dyDescent="0.25">
      <c r="A6" s="121"/>
      <c r="B6" s="121"/>
      <c r="C6" s="121"/>
      <c r="D6" s="121"/>
      <c r="E6" s="121"/>
      <c r="F6" s="121"/>
      <c r="G6" s="121"/>
      <c r="H6" s="121"/>
      <c r="I6" s="121"/>
      <c r="J6" s="121"/>
      <c r="L6" s="16"/>
      <c r="Z6" s="1" t="s">
        <v>26</v>
      </c>
    </row>
    <row r="7" spans="1:26" ht="20.25" x14ac:dyDescent="0.3">
      <c r="A7" s="92" t="s">
        <v>2</v>
      </c>
      <c r="B7" s="92"/>
      <c r="C7" s="92"/>
      <c r="D7" s="92"/>
      <c r="E7" s="92"/>
      <c r="F7" s="92"/>
      <c r="G7" s="92"/>
      <c r="H7" s="92"/>
      <c r="I7" s="30"/>
      <c r="J7" s="30"/>
    </row>
    <row r="8" spans="1:26" ht="15" customHeight="1" x14ac:dyDescent="0.3">
      <c r="A8" s="19"/>
      <c r="B8" s="19"/>
      <c r="C8" s="19"/>
      <c r="D8" s="19"/>
      <c r="E8" s="66"/>
      <c r="F8" s="19"/>
      <c r="G8" s="66"/>
      <c r="H8" s="19"/>
      <c r="I8" s="30"/>
      <c r="J8" s="30"/>
      <c r="Z8" s="68" t="s">
        <v>31</v>
      </c>
    </row>
    <row r="9" spans="1:26" ht="15" customHeight="1" x14ac:dyDescent="0.3">
      <c r="A9" s="19"/>
      <c r="B9" s="19"/>
      <c r="C9" s="19"/>
      <c r="D9" s="19"/>
      <c r="E9" s="66"/>
      <c r="F9" s="19"/>
      <c r="G9" s="66"/>
      <c r="H9" s="19"/>
      <c r="I9" s="30"/>
      <c r="J9" s="30"/>
      <c r="Z9" s="69" t="s">
        <v>32</v>
      </c>
    </row>
    <row r="10" spans="1:26" ht="20.25" customHeight="1" x14ac:dyDescent="0.25">
      <c r="A10" s="35" t="s">
        <v>0</v>
      </c>
      <c r="B10" s="115"/>
      <c r="C10" s="115"/>
      <c r="D10" s="115"/>
      <c r="E10" s="115"/>
      <c r="F10" s="115"/>
      <c r="G10" s="115"/>
      <c r="H10" s="115"/>
      <c r="I10" s="116"/>
      <c r="J10" s="116"/>
      <c r="Z10" s="69" t="s">
        <v>33</v>
      </c>
    </row>
    <row r="11" spans="1:26" ht="20.25" customHeight="1" x14ac:dyDescent="0.25">
      <c r="A11" s="35" t="s">
        <v>1</v>
      </c>
      <c r="B11" s="115"/>
      <c r="C11" s="115"/>
      <c r="D11" s="115"/>
      <c r="E11" s="115"/>
      <c r="F11" s="115"/>
      <c r="G11" s="115"/>
      <c r="H11" s="115"/>
      <c r="I11" s="116"/>
      <c r="J11" s="116"/>
      <c r="Z11" s="1" t="s">
        <v>34</v>
      </c>
    </row>
    <row r="12" spans="1:26" x14ac:dyDescent="0.25">
      <c r="A12" s="20"/>
      <c r="B12" s="20"/>
      <c r="C12" s="21"/>
      <c r="D12" s="22"/>
      <c r="E12" s="22"/>
      <c r="F12" s="22"/>
      <c r="G12" s="22"/>
      <c r="H12" s="22"/>
      <c r="I12" s="22"/>
      <c r="J12" s="22"/>
      <c r="Z12" s="69" t="s">
        <v>35</v>
      </c>
    </row>
    <row r="13" spans="1:26" ht="24.75" customHeight="1" x14ac:dyDescent="0.25">
      <c r="A13" s="117" t="s">
        <v>17</v>
      </c>
      <c r="B13" s="118"/>
      <c r="C13" s="118"/>
      <c r="D13" s="118"/>
      <c r="E13" s="118"/>
      <c r="F13" s="118"/>
      <c r="G13" s="118"/>
      <c r="H13" s="118"/>
      <c r="I13" s="119"/>
      <c r="J13" s="120"/>
    </row>
    <row r="14" spans="1:26" ht="72" customHeight="1" x14ac:dyDescent="0.25">
      <c r="A14" s="63" t="s">
        <v>3</v>
      </c>
      <c r="B14" s="64" t="s">
        <v>6</v>
      </c>
      <c r="C14" s="64" t="s">
        <v>4</v>
      </c>
      <c r="D14" s="64" t="s">
        <v>5</v>
      </c>
      <c r="E14" s="64" t="s">
        <v>19</v>
      </c>
      <c r="F14" s="64" t="s">
        <v>42</v>
      </c>
      <c r="G14" s="64" t="s">
        <v>20</v>
      </c>
      <c r="H14" s="65" t="s">
        <v>11</v>
      </c>
      <c r="I14" s="65" t="s">
        <v>14</v>
      </c>
      <c r="J14" s="64" t="s">
        <v>8</v>
      </c>
      <c r="Z14" s="1" t="s">
        <v>36</v>
      </c>
    </row>
    <row r="15" spans="1:26" ht="15" customHeight="1" x14ac:dyDescent="0.25">
      <c r="A15" s="41"/>
      <c r="B15" s="39"/>
      <c r="C15" s="6"/>
      <c r="D15" s="4"/>
      <c r="E15" s="67"/>
      <c r="F15" s="61">
        <f>E15*1.2</f>
        <v>0</v>
      </c>
      <c r="G15" s="61">
        <f>ROUND(D15*E15,2)</f>
        <v>0</v>
      </c>
      <c r="H15" s="40">
        <f>ROUND(D15*F15,2)</f>
        <v>0</v>
      </c>
      <c r="I15" s="48"/>
      <c r="J15" s="60"/>
      <c r="Z15" s="1" t="s">
        <v>37</v>
      </c>
    </row>
    <row r="16" spans="1:26" ht="15" customHeight="1" x14ac:dyDescent="0.25">
      <c r="A16" s="52"/>
      <c r="B16" s="50"/>
      <c r="C16" s="6"/>
      <c r="D16" s="46"/>
      <c r="E16" s="67"/>
      <c r="F16" s="61">
        <f t="shared" ref="F16:F44" si="0">E16*1.2</f>
        <v>0</v>
      </c>
      <c r="G16" s="61">
        <f t="shared" ref="G16:G44" si="1">ROUND(D16*E16,2)</f>
        <v>0</v>
      </c>
      <c r="H16" s="40">
        <f t="shared" ref="H16:H44" si="2">ROUND(D16*F16,2)</f>
        <v>0</v>
      </c>
      <c r="I16" s="48"/>
      <c r="J16" s="62"/>
      <c r="Z16" s="1" t="s">
        <v>38</v>
      </c>
    </row>
    <row r="17" spans="1:26" ht="15" customHeight="1" x14ac:dyDescent="0.25">
      <c r="A17" s="52"/>
      <c r="B17" s="50"/>
      <c r="C17" s="6"/>
      <c r="D17" s="4"/>
      <c r="E17" s="46"/>
      <c r="F17" s="61">
        <f t="shared" si="0"/>
        <v>0</v>
      </c>
      <c r="G17" s="61">
        <f t="shared" si="1"/>
        <v>0</v>
      </c>
      <c r="H17" s="40">
        <f t="shared" si="2"/>
        <v>0</v>
      </c>
      <c r="I17" s="48"/>
      <c r="J17" s="60"/>
      <c r="Z17" s="1" t="s">
        <v>39</v>
      </c>
    </row>
    <row r="18" spans="1:26" ht="15" customHeight="1" x14ac:dyDescent="0.25">
      <c r="A18" s="52"/>
      <c r="B18" s="50"/>
      <c r="C18" s="6"/>
      <c r="D18" s="4"/>
      <c r="E18" s="67"/>
      <c r="F18" s="61">
        <f t="shared" si="0"/>
        <v>0</v>
      </c>
      <c r="G18" s="61">
        <f t="shared" si="1"/>
        <v>0</v>
      </c>
      <c r="H18" s="40">
        <f t="shared" si="2"/>
        <v>0</v>
      </c>
      <c r="I18" s="48"/>
      <c r="J18" s="33"/>
      <c r="Z18" s="1" t="s">
        <v>40</v>
      </c>
    </row>
    <row r="19" spans="1:26" ht="15" customHeight="1" x14ac:dyDescent="0.25">
      <c r="A19" s="52"/>
      <c r="B19" s="50"/>
      <c r="C19" s="6"/>
      <c r="D19" s="46"/>
      <c r="E19" s="67"/>
      <c r="F19" s="61">
        <f t="shared" si="0"/>
        <v>0</v>
      </c>
      <c r="G19" s="61">
        <f t="shared" si="1"/>
        <v>0</v>
      </c>
      <c r="H19" s="40">
        <f t="shared" si="2"/>
        <v>0</v>
      </c>
      <c r="I19" s="48"/>
      <c r="J19" s="33"/>
      <c r="Z19" s="1" t="s">
        <v>41</v>
      </c>
    </row>
    <row r="20" spans="1:26" ht="15" customHeight="1" x14ac:dyDescent="0.25">
      <c r="A20" s="41"/>
      <c r="B20" s="50"/>
      <c r="C20" s="6"/>
      <c r="D20" s="4"/>
      <c r="E20" s="46"/>
      <c r="F20" s="61">
        <f t="shared" si="0"/>
        <v>0</v>
      </c>
      <c r="G20" s="61">
        <f t="shared" si="1"/>
        <v>0</v>
      </c>
      <c r="H20" s="40">
        <f t="shared" si="2"/>
        <v>0</v>
      </c>
      <c r="I20" s="48"/>
      <c r="J20" s="32"/>
    </row>
    <row r="21" spans="1:26" ht="15" customHeight="1" x14ac:dyDescent="0.25">
      <c r="A21" s="52"/>
      <c r="B21" s="50"/>
      <c r="C21" s="6"/>
      <c r="D21" s="46"/>
      <c r="E21" s="46"/>
      <c r="F21" s="61">
        <f t="shared" si="0"/>
        <v>0</v>
      </c>
      <c r="G21" s="61">
        <f t="shared" si="1"/>
        <v>0</v>
      </c>
      <c r="H21" s="40">
        <f t="shared" si="2"/>
        <v>0</v>
      </c>
      <c r="I21" s="48"/>
      <c r="J21" s="47"/>
    </row>
    <row r="22" spans="1:26" ht="15" customHeight="1" x14ac:dyDescent="0.25">
      <c r="A22" s="41"/>
      <c r="B22" s="50"/>
      <c r="C22" s="6"/>
      <c r="D22" s="46"/>
      <c r="E22" s="46"/>
      <c r="F22" s="61">
        <f t="shared" si="0"/>
        <v>0</v>
      </c>
      <c r="G22" s="61">
        <f t="shared" si="1"/>
        <v>0</v>
      </c>
      <c r="H22" s="40">
        <f t="shared" si="2"/>
        <v>0</v>
      </c>
      <c r="I22" s="48"/>
      <c r="J22" s="32"/>
    </row>
    <row r="23" spans="1:26" ht="15" customHeight="1" x14ac:dyDescent="0.25">
      <c r="A23" s="41"/>
      <c r="B23" s="50"/>
      <c r="C23" s="6"/>
      <c r="D23" s="4"/>
      <c r="E23" s="46"/>
      <c r="F23" s="61">
        <f t="shared" si="0"/>
        <v>0</v>
      </c>
      <c r="G23" s="61">
        <f t="shared" si="1"/>
        <v>0</v>
      </c>
      <c r="H23" s="40">
        <f t="shared" si="2"/>
        <v>0</v>
      </c>
      <c r="I23" s="48"/>
      <c r="J23" s="54"/>
    </row>
    <row r="24" spans="1:26" ht="15" customHeight="1" x14ac:dyDescent="0.25">
      <c r="A24" s="41"/>
      <c r="B24" s="50"/>
      <c r="C24" s="6"/>
      <c r="D24" s="4"/>
      <c r="E24" s="46"/>
      <c r="F24" s="61">
        <f t="shared" si="0"/>
        <v>0</v>
      </c>
      <c r="G24" s="61">
        <f t="shared" si="1"/>
        <v>0</v>
      </c>
      <c r="H24" s="40">
        <f t="shared" si="2"/>
        <v>0</v>
      </c>
      <c r="I24" s="48"/>
      <c r="J24" s="47"/>
    </row>
    <row r="25" spans="1:26" ht="15" customHeight="1" x14ac:dyDescent="0.25">
      <c r="A25" s="41"/>
      <c r="B25" s="50"/>
      <c r="C25" s="6"/>
      <c r="D25" s="4"/>
      <c r="E25" s="46"/>
      <c r="F25" s="61">
        <f t="shared" si="0"/>
        <v>0</v>
      </c>
      <c r="G25" s="61">
        <f t="shared" si="1"/>
        <v>0</v>
      </c>
      <c r="H25" s="40">
        <f t="shared" si="2"/>
        <v>0</v>
      </c>
      <c r="I25" s="48"/>
      <c r="J25" s="31"/>
    </row>
    <row r="26" spans="1:26" ht="15" customHeight="1" x14ac:dyDescent="0.25">
      <c r="A26" s="41"/>
      <c r="B26" s="50"/>
      <c r="C26" s="6"/>
      <c r="D26" s="4"/>
      <c r="E26" s="46"/>
      <c r="F26" s="61">
        <f t="shared" si="0"/>
        <v>0</v>
      </c>
      <c r="G26" s="61">
        <f t="shared" si="1"/>
        <v>0</v>
      </c>
      <c r="H26" s="40">
        <f t="shared" si="2"/>
        <v>0</v>
      </c>
      <c r="I26" s="48"/>
      <c r="J26" s="32"/>
    </row>
    <row r="27" spans="1:26" ht="15" customHeight="1" x14ac:dyDescent="0.25">
      <c r="A27" s="41"/>
      <c r="B27" s="50"/>
      <c r="C27" s="6"/>
      <c r="D27" s="4"/>
      <c r="E27" s="46"/>
      <c r="F27" s="61">
        <f t="shared" si="0"/>
        <v>0</v>
      </c>
      <c r="G27" s="61">
        <f t="shared" si="1"/>
        <v>0</v>
      </c>
      <c r="H27" s="40">
        <f t="shared" si="2"/>
        <v>0</v>
      </c>
      <c r="I27" s="48"/>
      <c r="J27" s="32"/>
    </row>
    <row r="28" spans="1:26" ht="15" customHeight="1" x14ac:dyDescent="0.25">
      <c r="A28" s="41"/>
      <c r="B28" s="50"/>
      <c r="C28" s="6"/>
      <c r="D28" s="4"/>
      <c r="E28" s="46"/>
      <c r="F28" s="61">
        <f t="shared" si="0"/>
        <v>0</v>
      </c>
      <c r="G28" s="61">
        <f t="shared" si="1"/>
        <v>0</v>
      </c>
      <c r="H28" s="40">
        <f t="shared" si="2"/>
        <v>0</v>
      </c>
      <c r="I28" s="48"/>
      <c r="J28" s="43"/>
    </row>
    <row r="29" spans="1:26" ht="15" customHeight="1" x14ac:dyDescent="0.25">
      <c r="A29" s="41"/>
      <c r="B29" s="50"/>
      <c r="C29" s="6"/>
      <c r="D29" s="4"/>
      <c r="E29" s="46"/>
      <c r="F29" s="61">
        <f t="shared" si="0"/>
        <v>0</v>
      </c>
      <c r="G29" s="61">
        <f t="shared" si="1"/>
        <v>0</v>
      </c>
      <c r="H29" s="40">
        <f t="shared" si="2"/>
        <v>0</v>
      </c>
      <c r="I29" s="48"/>
      <c r="J29" s="32"/>
    </row>
    <row r="30" spans="1:26" ht="15" customHeight="1" x14ac:dyDescent="0.25">
      <c r="A30" s="41"/>
      <c r="B30" s="50"/>
      <c r="C30" s="6"/>
      <c r="D30" s="4"/>
      <c r="E30" s="46"/>
      <c r="F30" s="61">
        <f t="shared" si="0"/>
        <v>0</v>
      </c>
      <c r="G30" s="61">
        <f t="shared" si="1"/>
        <v>0</v>
      </c>
      <c r="H30" s="40">
        <f t="shared" si="2"/>
        <v>0</v>
      </c>
      <c r="I30" s="48"/>
      <c r="J30" s="31"/>
    </row>
    <row r="31" spans="1:26" ht="15" customHeight="1" x14ac:dyDescent="0.25">
      <c r="A31" s="41"/>
      <c r="B31" s="50"/>
      <c r="C31" s="6"/>
      <c r="D31" s="4"/>
      <c r="E31" s="46"/>
      <c r="F31" s="61">
        <f t="shared" si="0"/>
        <v>0</v>
      </c>
      <c r="G31" s="61">
        <f t="shared" si="1"/>
        <v>0</v>
      </c>
      <c r="H31" s="40">
        <f t="shared" si="2"/>
        <v>0</v>
      </c>
      <c r="I31" s="48"/>
      <c r="J31" s="32"/>
    </row>
    <row r="32" spans="1:26" ht="15" customHeight="1" x14ac:dyDescent="0.25">
      <c r="A32" s="41"/>
      <c r="B32" s="50"/>
      <c r="C32" s="6"/>
      <c r="D32" s="4"/>
      <c r="E32" s="46"/>
      <c r="F32" s="61">
        <f t="shared" si="0"/>
        <v>0</v>
      </c>
      <c r="G32" s="61">
        <f t="shared" si="1"/>
        <v>0</v>
      </c>
      <c r="H32" s="40">
        <f t="shared" si="2"/>
        <v>0</v>
      </c>
      <c r="I32" s="48"/>
      <c r="J32" s="31"/>
    </row>
    <row r="33" spans="1:11" ht="15" customHeight="1" x14ac:dyDescent="0.25">
      <c r="A33" s="41"/>
      <c r="B33" s="50"/>
      <c r="C33" s="6"/>
      <c r="D33" s="4"/>
      <c r="E33" s="46"/>
      <c r="F33" s="61">
        <f t="shared" si="0"/>
        <v>0</v>
      </c>
      <c r="G33" s="61">
        <f t="shared" si="1"/>
        <v>0</v>
      </c>
      <c r="H33" s="40">
        <f t="shared" si="2"/>
        <v>0</v>
      </c>
      <c r="I33" s="48"/>
      <c r="J33" s="34"/>
    </row>
    <row r="34" spans="1:11" ht="15" customHeight="1" x14ac:dyDescent="0.25">
      <c r="A34" s="41"/>
      <c r="B34" s="50"/>
      <c r="C34" s="6"/>
      <c r="D34" s="4"/>
      <c r="E34" s="46"/>
      <c r="F34" s="61">
        <f t="shared" si="0"/>
        <v>0</v>
      </c>
      <c r="G34" s="61">
        <f t="shared" si="1"/>
        <v>0</v>
      </c>
      <c r="H34" s="40">
        <f t="shared" si="2"/>
        <v>0</v>
      </c>
      <c r="I34" s="48"/>
      <c r="J34" s="32"/>
    </row>
    <row r="35" spans="1:11" ht="15" customHeight="1" x14ac:dyDescent="0.25">
      <c r="A35" s="41"/>
      <c r="B35" s="50"/>
      <c r="C35" s="6"/>
      <c r="D35" s="4"/>
      <c r="E35" s="46"/>
      <c r="F35" s="61">
        <f t="shared" si="0"/>
        <v>0</v>
      </c>
      <c r="G35" s="61">
        <f t="shared" si="1"/>
        <v>0</v>
      </c>
      <c r="H35" s="40">
        <f t="shared" si="2"/>
        <v>0</v>
      </c>
      <c r="I35" s="48"/>
      <c r="J35" s="59"/>
    </row>
    <row r="36" spans="1:11" ht="15" customHeight="1" x14ac:dyDescent="0.25">
      <c r="A36" s="41"/>
      <c r="B36" s="50"/>
      <c r="C36" s="6"/>
      <c r="D36" s="4"/>
      <c r="E36" s="46"/>
      <c r="F36" s="61">
        <f t="shared" si="0"/>
        <v>0</v>
      </c>
      <c r="G36" s="61">
        <f t="shared" si="1"/>
        <v>0</v>
      </c>
      <c r="H36" s="40">
        <f t="shared" si="2"/>
        <v>0</v>
      </c>
      <c r="I36" s="48"/>
      <c r="J36" s="31"/>
    </row>
    <row r="37" spans="1:11" ht="15" customHeight="1" x14ac:dyDescent="0.25">
      <c r="A37" s="41"/>
      <c r="B37" s="50"/>
      <c r="C37" s="6"/>
      <c r="D37" s="4"/>
      <c r="E37" s="46"/>
      <c r="F37" s="61">
        <f t="shared" si="0"/>
        <v>0</v>
      </c>
      <c r="G37" s="61">
        <f t="shared" si="1"/>
        <v>0</v>
      </c>
      <c r="H37" s="40">
        <f t="shared" si="2"/>
        <v>0</v>
      </c>
      <c r="I37" s="48"/>
      <c r="J37" s="31"/>
    </row>
    <row r="38" spans="1:11" ht="15" customHeight="1" x14ac:dyDescent="0.25">
      <c r="A38" s="41"/>
      <c r="B38" s="50"/>
      <c r="C38" s="6"/>
      <c r="D38" s="4"/>
      <c r="E38" s="46"/>
      <c r="F38" s="61">
        <f t="shared" si="0"/>
        <v>0</v>
      </c>
      <c r="G38" s="61">
        <f t="shared" si="1"/>
        <v>0</v>
      </c>
      <c r="H38" s="40">
        <f t="shared" si="2"/>
        <v>0</v>
      </c>
      <c r="I38" s="48"/>
      <c r="J38" s="32"/>
    </row>
    <row r="39" spans="1:11" ht="15" customHeight="1" x14ac:dyDescent="0.25">
      <c r="A39" s="52"/>
      <c r="B39" s="50"/>
      <c r="C39" s="6"/>
      <c r="D39" s="4"/>
      <c r="E39" s="67"/>
      <c r="F39" s="61">
        <f t="shared" si="0"/>
        <v>0</v>
      </c>
      <c r="G39" s="61">
        <f t="shared" si="1"/>
        <v>0</v>
      </c>
      <c r="H39" s="40">
        <f t="shared" si="2"/>
        <v>0</v>
      </c>
      <c r="I39" s="48"/>
      <c r="J39" s="55"/>
    </row>
    <row r="40" spans="1:11" ht="15" customHeight="1" x14ac:dyDescent="0.25">
      <c r="A40" s="41"/>
      <c r="B40" s="50"/>
      <c r="C40" s="6"/>
      <c r="D40" s="4"/>
      <c r="E40" s="46"/>
      <c r="F40" s="61">
        <f t="shared" si="0"/>
        <v>0</v>
      </c>
      <c r="G40" s="61">
        <f t="shared" si="1"/>
        <v>0</v>
      </c>
      <c r="H40" s="40">
        <f t="shared" si="2"/>
        <v>0</v>
      </c>
      <c r="I40" s="48"/>
      <c r="J40" s="59"/>
    </row>
    <row r="41" spans="1:11" ht="15" customHeight="1" x14ac:dyDescent="0.25">
      <c r="A41" s="41"/>
      <c r="B41" s="50"/>
      <c r="C41" s="6"/>
      <c r="D41" s="4"/>
      <c r="E41" s="46"/>
      <c r="F41" s="61">
        <f t="shared" si="0"/>
        <v>0</v>
      </c>
      <c r="G41" s="61">
        <f t="shared" si="1"/>
        <v>0</v>
      </c>
      <c r="H41" s="40">
        <f t="shared" si="2"/>
        <v>0</v>
      </c>
      <c r="I41" s="48"/>
      <c r="J41" s="54"/>
    </row>
    <row r="42" spans="1:11" ht="15" customHeight="1" x14ac:dyDescent="0.25">
      <c r="A42" s="41"/>
      <c r="B42" s="50"/>
      <c r="C42" s="6"/>
      <c r="D42" s="4"/>
      <c r="E42" s="46"/>
      <c r="F42" s="61">
        <f t="shared" si="0"/>
        <v>0</v>
      </c>
      <c r="G42" s="61">
        <f t="shared" si="1"/>
        <v>0</v>
      </c>
      <c r="H42" s="40">
        <f t="shared" si="2"/>
        <v>0</v>
      </c>
      <c r="I42" s="48"/>
      <c r="J42" s="34"/>
    </row>
    <row r="43" spans="1:11" ht="15" customHeight="1" x14ac:dyDescent="0.25">
      <c r="A43" s="41"/>
      <c r="B43" s="50"/>
      <c r="C43" s="6"/>
      <c r="D43" s="4"/>
      <c r="E43" s="46"/>
      <c r="F43" s="61">
        <f t="shared" si="0"/>
        <v>0</v>
      </c>
      <c r="G43" s="61">
        <f t="shared" si="1"/>
        <v>0</v>
      </c>
      <c r="H43" s="40">
        <f t="shared" si="2"/>
        <v>0</v>
      </c>
      <c r="I43" s="48"/>
      <c r="J43" s="34"/>
    </row>
    <row r="44" spans="1:11" ht="15" customHeight="1" thickBot="1" x14ac:dyDescent="0.3">
      <c r="A44" s="70"/>
      <c r="B44" s="50"/>
      <c r="C44" s="72"/>
      <c r="D44" s="73"/>
      <c r="E44" s="73"/>
      <c r="F44" s="74">
        <f t="shared" si="0"/>
        <v>0</v>
      </c>
      <c r="G44" s="74">
        <f t="shared" si="1"/>
        <v>0</v>
      </c>
      <c r="H44" s="75">
        <f t="shared" si="2"/>
        <v>0</v>
      </c>
      <c r="I44" s="76"/>
      <c r="J44" s="77"/>
    </row>
    <row r="45" spans="1:11" ht="16.5" thickBot="1" x14ac:dyDescent="0.3">
      <c r="A45" s="90" t="s">
        <v>21</v>
      </c>
      <c r="B45" s="91"/>
      <c r="C45" s="91"/>
      <c r="D45" s="91"/>
      <c r="E45" s="91"/>
      <c r="F45" s="91"/>
      <c r="G45" s="78">
        <f>SUM(G15:G44)</f>
        <v>0</v>
      </c>
      <c r="H45" s="78">
        <f>SUM(H15:H44)</f>
        <v>0</v>
      </c>
      <c r="I45" s="79"/>
      <c r="J45" s="80"/>
    </row>
    <row r="46" spans="1:11" ht="15.75" x14ac:dyDescent="0.25">
      <c r="A46" s="7"/>
      <c r="B46" s="7"/>
      <c r="C46" s="7"/>
      <c r="D46" s="7"/>
      <c r="E46" s="7"/>
      <c r="F46" s="7"/>
      <c r="G46" s="7"/>
      <c r="H46" s="8"/>
      <c r="I46" s="8"/>
      <c r="J46" s="8"/>
    </row>
    <row r="47" spans="1:11" ht="15.75" x14ac:dyDescent="0.25">
      <c r="A47" s="9"/>
      <c r="B47" s="9"/>
      <c r="C47" s="10"/>
      <c r="D47" s="11"/>
      <c r="E47" s="11"/>
      <c r="F47" s="11"/>
      <c r="G47" s="11"/>
      <c r="H47" s="12"/>
      <c r="I47" s="12"/>
      <c r="J47" s="12"/>
    </row>
    <row r="48" spans="1:11" s="5" customFormat="1" ht="24" customHeight="1" x14ac:dyDescent="0.25">
      <c r="A48" s="97" t="s">
        <v>7</v>
      </c>
      <c r="B48" s="97"/>
      <c r="C48" s="97"/>
      <c r="D48" s="97"/>
      <c r="E48" s="97"/>
      <c r="F48" s="97"/>
      <c r="G48" s="97"/>
      <c r="H48" s="97"/>
      <c r="I48" s="98"/>
      <c r="J48" s="98"/>
      <c r="K48" s="23"/>
    </row>
    <row r="49" spans="1:11" ht="51" x14ac:dyDescent="0.25">
      <c r="A49" s="38" t="s">
        <v>3</v>
      </c>
      <c r="B49" s="36" t="s">
        <v>6</v>
      </c>
      <c r="C49" s="36" t="s">
        <v>4</v>
      </c>
      <c r="D49" s="36" t="s">
        <v>5</v>
      </c>
      <c r="E49" s="36" t="s">
        <v>43</v>
      </c>
      <c r="F49" s="36" t="s">
        <v>44</v>
      </c>
      <c r="G49" s="36" t="s">
        <v>45</v>
      </c>
      <c r="H49" s="36" t="s">
        <v>46</v>
      </c>
      <c r="I49" s="37" t="s">
        <v>14</v>
      </c>
      <c r="J49" s="36" t="s">
        <v>8</v>
      </c>
    </row>
    <row r="50" spans="1:11" ht="28.5" x14ac:dyDescent="0.25">
      <c r="A50" s="49" t="s">
        <v>27</v>
      </c>
      <c r="B50" s="50" t="s">
        <v>26</v>
      </c>
      <c r="C50" s="53" t="s">
        <v>47</v>
      </c>
      <c r="D50" s="46"/>
      <c r="E50" s="111"/>
      <c r="F50" s="112"/>
      <c r="G50" s="111">
        <f>ROUND(D50*E50,2)</f>
        <v>0</v>
      </c>
      <c r="H50" s="112"/>
      <c r="I50" s="48"/>
      <c r="J50" s="55"/>
      <c r="K50" s="1"/>
    </row>
    <row r="51" spans="1:11" ht="42.75" x14ac:dyDescent="0.25">
      <c r="A51" s="49" t="s">
        <v>28</v>
      </c>
      <c r="B51" s="50" t="s">
        <v>26</v>
      </c>
      <c r="C51" s="53" t="s">
        <v>48</v>
      </c>
      <c r="D51" s="46"/>
      <c r="E51" s="111"/>
      <c r="F51" s="112"/>
      <c r="G51" s="111">
        <f>ROUND(D51*E51,2)</f>
        <v>0</v>
      </c>
      <c r="H51" s="112"/>
      <c r="I51" s="48"/>
      <c r="J51" s="54"/>
      <c r="K51" s="1"/>
    </row>
    <row r="52" spans="1:11" ht="15" customHeight="1" x14ac:dyDescent="0.25">
      <c r="A52" s="52" t="s">
        <v>29</v>
      </c>
      <c r="B52" s="51" t="s">
        <v>25</v>
      </c>
      <c r="C52" s="53" t="s">
        <v>49</v>
      </c>
      <c r="D52" s="46"/>
      <c r="E52" s="46"/>
      <c r="F52" s="45">
        <f>E52*1.2</f>
        <v>0</v>
      </c>
      <c r="G52" s="45">
        <f>ROUND(D52*E52,2)</f>
        <v>0</v>
      </c>
      <c r="H52" s="45">
        <f>ROUND(D52*F52,2)</f>
        <v>0</v>
      </c>
      <c r="I52" s="48"/>
      <c r="J52" s="34"/>
      <c r="K52" s="1"/>
    </row>
    <row r="53" spans="1:11" ht="15" customHeight="1" thickBot="1" x14ac:dyDescent="0.3">
      <c r="A53" s="70" t="s">
        <v>30</v>
      </c>
      <c r="B53" s="71" t="s">
        <v>25</v>
      </c>
      <c r="C53" s="72" t="s">
        <v>49</v>
      </c>
      <c r="D53" s="73"/>
      <c r="E53" s="81"/>
      <c r="F53" s="82">
        <f>E53*1.2</f>
        <v>0</v>
      </c>
      <c r="G53" s="82">
        <f>ROUND(D53*E53,2)</f>
        <v>0</v>
      </c>
      <c r="H53" s="82">
        <f>ROUND(D53*F53,2)</f>
        <v>0</v>
      </c>
      <c r="I53" s="48"/>
      <c r="J53" s="83"/>
      <c r="K53" s="1"/>
    </row>
    <row r="54" spans="1:11" ht="16.5" customHeight="1" thickBot="1" x14ac:dyDescent="0.3">
      <c r="A54" s="109" t="s">
        <v>50</v>
      </c>
      <c r="B54" s="110"/>
      <c r="C54" s="110"/>
      <c r="D54" s="110"/>
      <c r="E54" s="110"/>
      <c r="F54" s="110"/>
      <c r="G54" s="84">
        <f>G50+G51+G52+G53</f>
        <v>0</v>
      </c>
      <c r="H54" s="84">
        <f>G50+G51+H52+H53</f>
        <v>0</v>
      </c>
      <c r="I54" s="84"/>
      <c r="J54" s="85"/>
      <c r="K54" s="1"/>
    </row>
    <row r="55" spans="1:11" ht="19.5" customHeight="1" thickBot="1" x14ac:dyDescent="0.3">
      <c r="A55" s="104" t="s">
        <v>10</v>
      </c>
      <c r="B55" s="105"/>
      <c r="C55" s="105"/>
      <c r="D55" s="105"/>
      <c r="E55" s="105"/>
      <c r="F55" s="106"/>
      <c r="G55" s="86">
        <f>G45+G54</f>
        <v>0</v>
      </c>
      <c r="H55" s="86">
        <f>H45+H54</f>
        <v>0</v>
      </c>
      <c r="I55" s="86"/>
      <c r="J55" s="87"/>
      <c r="K55" s="1"/>
    </row>
    <row r="56" spans="1:11" x14ac:dyDescent="0.25">
      <c r="A56" s="13"/>
      <c r="B56" s="13"/>
      <c r="C56" s="14"/>
      <c r="D56" s="15"/>
      <c r="E56" s="15"/>
      <c r="F56" s="57"/>
      <c r="G56" s="57"/>
      <c r="H56" s="57">
        <f>H57*0.07</f>
        <v>352252.53</v>
      </c>
      <c r="I56" s="15"/>
      <c r="J56" s="15"/>
    </row>
    <row r="57" spans="1:11" x14ac:dyDescent="0.25">
      <c r="A57" s="13" t="s">
        <v>13</v>
      </c>
      <c r="B57" s="13"/>
      <c r="C57" s="14"/>
      <c r="D57" s="15"/>
      <c r="E57" s="15"/>
      <c r="F57" s="57"/>
      <c r="G57" s="57"/>
      <c r="H57" s="58">
        <v>5032179</v>
      </c>
      <c r="I57" s="15"/>
      <c r="J57" s="15"/>
    </row>
    <row r="58" spans="1:11" x14ac:dyDescent="0.25">
      <c r="A58" s="13"/>
      <c r="B58" s="13"/>
      <c r="C58" s="14"/>
      <c r="D58" s="15"/>
      <c r="E58" s="15"/>
      <c r="F58" s="57"/>
      <c r="G58" s="57"/>
      <c r="H58" s="56"/>
      <c r="I58" s="15"/>
      <c r="J58" s="15"/>
    </row>
    <row r="59" spans="1:11" x14ac:dyDescent="0.25">
      <c r="A59" s="13"/>
      <c r="B59" s="13"/>
      <c r="C59" s="14"/>
      <c r="D59" s="15"/>
      <c r="E59" s="15"/>
      <c r="F59" s="15"/>
      <c r="G59" s="15"/>
      <c r="H59" s="44"/>
      <c r="I59" s="15"/>
      <c r="J59" s="15"/>
    </row>
    <row r="60" spans="1:11" ht="17.25" customHeight="1" x14ac:dyDescent="0.25">
      <c r="A60" s="107" t="s">
        <v>9</v>
      </c>
      <c r="B60" s="108"/>
      <c r="C60" s="108"/>
      <c r="D60" s="108"/>
      <c r="E60" s="108"/>
      <c r="F60" s="108"/>
      <c r="G60" s="108"/>
      <c r="H60" s="108"/>
      <c r="I60" s="42"/>
      <c r="J60" s="42"/>
    </row>
    <row r="61" spans="1:11" ht="92.25" customHeight="1" x14ac:dyDescent="0.25">
      <c r="A61" s="99" t="s">
        <v>51</v>
      </c>
      <c r="B61" s="99"/>
      <c r="C61" s="99"/>
      <c r="D61" s="99"/>
      <c r="E61" s="99"/>
      <c r="F61" s="99"/>
      <c r="G61" s="99"/>
      <c r="H61" s="99"/>
      <c r="I61" s="100"/>
      <c r="J61" s="100"/>
      <c r="K61" s="68"/>
    </row>
    <row r="62" spans="1:11" ht="98.25" customHeight="1" x14ac:dyDescent="0.25">
      <c r="A62" s="99" t="s">
        <v>52</v>
      </c>
      <c r="B62" s="100"/>
      <c r="C62" s="100"/>
      <c r="D62" s="100"/>
      <c r="E62" s="100"/>
      <c r="F62" s="100"/>
      <c r="G62" s="100"/>
      <c r="H62" s="100"/>
      <c r="I62" s="100"/>
      <c r="J62" s="100"/>
      <c r="K62" s="69"/>
    </row>
    <row r="63" spans="1:11" ht="61.5" customHeight="1" x14ac:dyDescent="0.25">
      <c r="A63" s="93" t="s">
        <v>15</v>
      </c>
      <c r="B63" s="93"/>
      <c r="C63" s="93"/>
      <c r="D63" s="93"/>
      <c r="E63" s="93"/>
      <c r="F63" s="93"/>
      <c r="G63" s="93"/>
      <c r="H63" s="93"/>
      <c r="I63" s="94"/>
      <c r="J63" s="94"/>
      <c r="K63" s="69"/>
    </row>
    <row r="64" spans="1:11" ht="39" customHeight="1" x14ac:dyDescent="0.25">
      <c r="A64" s="101" t="s">
        <v>18</v>
      </c>
      <c r="B64" s="102"/>
      <c r="C64" s="102"/>
      <c r="D64" s="102"/>
      <c r="E64" s="102"/>
      <c r="F64" s="102"/>
      <c r="G64" s="102"/>
      <c r="H64" s="102"/>
      <c r="I64" s="103"/>
      <c r="J64" s="103"/>
      <c r="K64" s="1"/>
    </row>
    <row r="65" spans="1:11" ht="45.75" customHeight="1" x14ac:dyDescent="0.25">
      <c r="A65" s="93" t="s">
        <v>12</v>
      </c>
      <c r="B65" s="93"/>
      <c r="C65" s="93"/>
      <c r="D65" s="93"/>
      <c r="E65" s="93"/>
      <c r="F65" s="93"/>
      <c r="G65" s="93"/>
      <c r="H65" s="93"/>
      <c r="I65" s="94"/>
      <c r="J65" s="94"/>
      <c r="K65" s="69"/>
    </row>
    <row r="66" spans="1:11" ht="181.5" customHeight="1" x14ac:dyDescent="0.25">
      <c r="A66" s="95" t="s">
        <v>16</v>
      </c>
      <c r="B66" s="95"/>
      <c r="C66" s="95"/>
      <c r="D66" s="95"/>
      <c r="E66" s="95"/>
      <c r="F66" s="95"/>
      <c r="G66" s="95"/>
      <c r="H66" s="95"/>
      <c r="I66" s="96"/>
      <c r="J66" s="96"/>
    </row>
    <row r="67" spans="1:11" ht="44.25" customHeight="1" x14ac:dyDescent="0.25">
      <c r="A67" s="88" t="s">
        <v>54</v>
      </c>
      <c r="B67" s="89"/>
      <c r="C67" s="89"/>
      <c r="D67" s="89"/>
      <c r="E67" s="89"/>
      <c r="F67" s="89"/>
      <c r="G67" s="89"/>
      <c r="H67" s="89"/>
      <c r="I67" s="89"/>
      <c r="J67" s="89"/>
    </row>
    <row r="68" spans="1:11" ht="15" customHeight="1" x14ac:dyDescent="0.25">
      <c r="A68" s="16"/>
      <c r="B68" s="16"/>
      <c r="C68" s="17"/>
      <c r="D68" s="18"/>
      <c r="E68" s="18"/>
      <c r="F68" s="18"/>
      <c r="G68" s="18"/>
      <c r="H68" s="18"/>
      <c r="I68" s="18"/>
      <c r="J68" s="18"/>
    </row>
    <row r="69" spans="1:11" x14ac:dyDescent="0.25">
      <c r="A69" s="26"/>
      <c r="B69" s="26"/>
      <c r="C69" s="26"/>
      <c r="D69" s="26"/>
      <c r="E69" s="26"/>
      <c r="F69" s="26"/>
      <c r="G69" s="26"/>
      <c r="H69" s="26"/>
      <c r="I69" s="26"/>
      <c r="J69" s="26"/>
    </row>
    <row r="70" spans="1:11" x14ac:dyDescent="0.25">
      <c r="A70" s="27"/>
      <c r="B70" s="27"/>
      <c r="C70" s="28"/>
      <c r="D70" s="29"/>
      <c r="E70" s="29"/>
      <c r="F70" s="16"/>
      <c r="G70" s="16"/>
      <c r="H70" s="29"/>
      <c r="I70" s="29"/>
      <c r="J70" s="29"/>
    </row>
    <row r="71" spans="1:11" x14ac:dyDescent="0.25">
      <c r="A71" s="16"/>
      <c r="B71" s="16"/>
      <c r="C71" s="17"/>
      <c r="D71" s="18"/>
      <c r="E71" s="18"/>
      <c r="F71" s="25"/>
      <c r="G71" s="25"/>
      <c r="H71" s="18"/>
      <c r="I71" s="18"/>
      <c r="J71" s="18"/>
    </row>
    <row r="72" spans="1:11" x14ac:dyDescent="0.25">
      <c r="A72" s="16"/>
      <c r="B72" s="16"/>
      <c r="C72" s="17"/>
      <c r="D72" s="18"/>
      <c r="E72" s="18"/>
      <c r="F72" s="25"/>
      <c r="G72" s="25"/>
      <c r="H72" s="18"/>
      <c r="I72" s="18"/>
      <c r="J72" s="18"/>
    </row>
    <row r="73" spans="1:11" x14ac:dyDescent="0.25">
      <c r="A73" s="16"/>
      <c r="B73" s="16"/>
      <c r="C73" s="17"/>
      <c r="D73" s="18"/>
      <c r="E73" s="18"/>
      <c r="F73" s="25"/>
      <c r="G73" s="25"/>
      <c r="H73" s="18"/>
      <c r="I73" s="18"/>
      <c r="J73" s="18"/>
    </row>
    <row r="74" spans="1:11" x14ac:dyDescent="0.25">
      <c r="A74" s="16"/>
      <c r="B74" s="16"/>
      <c r="C74" s="17"/>
      <c r="D74" s="18"/>
      <c r="E74" s="18"/>
      <c r="F74" s="25"/>
      <c r="G74" s="25"/>
      <c r="H74" s="18"/>
      <c r="I74" s="18"/>
      <c r="J74" s="18"/>
    </row>
    <row r="75" spans="1:11" x14ac:dyDescent="0.25">
      <c r="A75" s="16"/>
      <c r="B75" s="16"/>
      <c r="C75" s="17"/>
      <c r="D75" s="18"/>
      <c r="E75" s="18"/>
      <c r="F75" s="18"/>
      <c r="G75" s="18"/>
      <c r="H75" s="18"/>
      <c r="I75" s="18"/>
      <c r="J75" s="18"/>
    </row>
    <row r="76" spans="1:11" x14ac:dyDescent="0.25">
      <c r="A76" s="16"/>
      <c r="B76" s="16"/>
      <c r="C76" s="17"/>
      <c r="D76" s="18"/>
      <c r="E76" s="18"/>
      <c r="F76" s="18"/>
      <c r="G76" s="18"/>
      <c r="H76" s="18"/>
      <c r="I76" s="18"/>
      <c r="J76" s="18"/>
    </row>
    <row r="77" spans="1:11" x14ac:dyDescent="0.25">
      <c r="A77" s="16"/>
      <c r="B77" s="16"/>
      <c r="C77" s="17"/>
      <c r="D77" s="18"/>
      <c r="E77" s="18"/>
      <c r="F77" s="18"/>
      <c r="G77" s="18"/>
      <c r="H77" s="18"/>
      <c r="I77" s="18"/>
      <c r="J77" s="18"/>
    </row>
    <row r="78" spans="1:11" x14ac:dyDescent="0.25">
      <c r="A78" s="16"/>
      <c r="B78" s="16"/>
      <c r="C78" s="17"/>
      <c r="D78" s="18"/>
      <c r="E78" s="18"/>
      <c r="F78" s="24"/>
      <c r="G78" s="24"/>
      <c r="H78" s="18"/>
      <c r="I78" s="18"/>
      <c r="J78" s="18"/>
    </row>
    <row r="79" spans="1:11" x14ac:dyDescent="0.25">
      <c r="A79" s="16"/>
      <c r="B79" s="16"/>
      <c r="C79" s="17"/>
      <c r="D79" s="18"/>
      <c r="E79" s="18"/>
      <c r="F79" s="18"/>
      <c r="G79" s="18"/>
      <c r="H79" s="18"/>
      <c r="I79" s="18"/>
      <c r="J79" s="18"/>
    </row>
    <row r="80" spans="1:11" x14ac:dyDescent="0.25">
      <c r="A80" s="16"/>
      <c r="B80" s="16"/>
      <c r="C80" s="17"/>
      <c r="D80" s="18"/>
      <c r="E80" s="18"/>
      <c r="F80" s="18"/>
      <c r="G80" s="18"/>
      <c r="H80" s="18"/>
      <c r="I80" s="18"/>
      <c r="J80" s="18"/>
    </row>
    <row r="81" spans="1:10" x14ac:dyDescent="0.25">
      <c r="A81" s="16"/>
      <c r="B81" s="16"/>
      <c r="C81" s="17"/>
      <c r="D81" s="18"/>
      <c r="E81" s="18"/>
      <c r="F81" s="18"/>
      <c r="G81" s="18"/>
      <c r="H81" s="18"/>
      <c r="I81" s="18"/>
      <c r="J81" s="18"/>
    </row>
    <row r="82" spans="1:10" x14ac:dyDescent="0.25">
      <c r="A82" s="16"/>
      <c r="B82" s="16"/>
      <c r="C82" s="17"/>
      <c r="D82" s="18"/>
      <c r="E82" s="18"/>
      <c r="F82" s="18"/>
      <c r="G82" s="18"/>
      <c r="H82" s="18"/>
      <c r="I82" s="18"/>
      <c r="J82" s="18"/>
    </row>
    <row r="83" spans="1:10" x14ac:dyDescent="0.25">
      <c r="A83" s="16"/>
      <c r="B83" s="16"/>
      <c r="C83" s="17"/>
      <c r="D83" s="18"/>
      <c r="E83" s="18"/>
      <c r="F83" s="18"/>
      <c r="G83" s="18"/>
      <c r="H83" s="18"/>
      <c r="I83" s="18"/>
      <c r="J83" s="18"/>
    </row>
    <row r="84" spans="1:10" x14ac:dyDescent="0.25">
      <c r="A84" s="16"/>
      <c r="B84" s="16"/>
      <c r="C84" s="17"/>
      <c r="D84" s="18"/>
      <c r="E84" s="18"/>
      <c r="F84" s="18"/>
      <c r="G84" s="18"/>
      <c r="H84" s="18"/>
      <c r="I84" s="18"/>
      <c r="J84" s="18"/>
    </row>
    <row r="85" spans="1:10" x14ac:dyDescent="0.25">
      <c r="A85" s="16"/>
      <c r="B85" s="16"/>
      <c r="C85" s="17"/>
      <c r="D85" s="18"/>
      <c r="E85" s="18"/>
      <c r="F85" s="18"/>
      <c r="G85" s="18"/>
      <c r="H85" s="18"/>
      <c r="I85" s="18"/>
      <c r="J85" s="18"/>
    </row>
    <row r="86" spans="1:10" x14ac:dyDescent="0.25">
      <c r="A86" s="16"/>
      <c r="B86" s="16"/>
      <c r="C86" s="17"/>
      <c r="D86" s="18"/>
      <c r="E86" s="18"/>
      <c r="F86" s="18"/>
      <c r="G86" s="18"/>
      <c r="H86" s="18"/>
      <c r="I86" s="18"/>
      <c r="J86" s="18"/>
    </row>
    <row r="87" spans="1:10" x14ac:dyDescent="0.25">
      <c r="A87" s="16"/>
      <c r="B87" s="16"/>
      <c r="C87" s="17"/>
      <c r="D87" s="18"/>
      <c r="E87" s="18"/>
      <c r="F87" s="18"/>
      <c r="G87" s="18"/>
      <c r="H87" s="18"/>
      <c r="I87" s="18"/>
      <c r="J87" s="18"/>
    </row>
    <row r="88" spans="1:10" x14ac:dyDescent="0.25">
      <c r="A88" s="16"/>
      <c r="B88" s="16"/>
      <c r="C88" s="17"/>
      <c r="D88" s="18"/>
      <c r="E88" s="18"/>
      <c r="F88" s="18"/>
      <c r="G88" s="18"/>
      <c r="H88" s="18"/>
      <c r="I88" s="18"/>
      <c r="J88" s="18"/>
    </row>
    <row r="89" spans="1:10" x14ac:dyDescent="0.25">
      <c r="A89" s="16"/>
      <c r="B89" s="16"/>
      <c r="C89" s="17"/>
      <c r="D89" s="18"/>
      <c r="E89" s="18"/>
      <c r="F89" s="18"/>
      <c r="G89" s="18"/>
      <c r="H89" s="18"/>
      <c r="I89" s="18"/>
      <c r="J89" s="18"/>
    </row>
    <row r="90" spans="1:10" x14ac:dyDescent="0.25">
      <c r="A90" s="16"/>
      <c r="B90" s="16"/>
      <c r="C90" s="17"/>
      <c r="D90" s="18"/>
      <c r="E90" s="18"/>
      <c r="F90" s="18"/>
      <c r="G90" s="18"/>
      <c r="H90" s="18"/>
      <c r="I90" s="18"/>
      <c r="J90" s="18"/>
    </row>
    <row r="91" spans="1:10" x14ac:dyDescent="0.25">
      <c r="A91" s="16"/>
      <c r="B91" s="16"/>
      <c r="C91" s="17"/>
      <c r="D91" s="18"/>
      <c r="E91" s="18"/>
      <c r="F91" s="18"/>
      <c r="G91" s="18"/>
      <c r="H91" s="18"/>
      <c r="I91" s="18"/>
      <c r="J91" s="18"/>
    </row>
    <row r="92" spans="1:10" x14ac:dyDescent="0.25">
      <c r="A92" s="16"/>
      <c r="B92" s="16"/>
      <c r="C92" s="17"/>
      <c r="D92" s="18"/>
      <c r="E92" s="18"/>
      <c r="F92" s="18"/>
      <c r="G92" s="18"/>
      <c r="H92" s="18"/>
      <c r="I92" s="18"/>
      <c r="J92" s="18"/>
    </row>
    <row r="93" spans="1:10" x14ac:dyDescent="0.25">
      <c r="A93" s="16"/>
      <c r="B93" s="16"/>
      <c r="C93" s="17"/>
      <c r="D93" s="18"/>
      <c r="E93" s="18"/>
      <c r="F93" s="18"/>
      <c r="G93" s="18"/>
      <c r="H93" s="18"/>
      <c r="I93" s="18"/>
      <c r="J93" s="18"/>
    </row>
    <row r="94" spans="1:10" x14ac:dyDescent="0.25">
      <c r="A94" s="16"/>
      <c r="B94" s="16"/>
      <c r="C94" s="17"/>
      <c r="D94" s="18"/>
      <c r="E94" s="18"/>
      <c r="F94" s="18"/>
      <c r="G94" s="18"/>
      <c r="H94" s="18"/>
      <c r="I94" s="18"/>
      <c r="J94" s="18"/>
    </row>
    <row r="95" spans="1:10" x14ac:dyDescent="0.25">
      <c r="A95" s="16"/>
      <c r="B95" s="16"/>
      <c r="C95" s="17"/>
      <c r="D95" s="18"/>
      <c r="E95" s="18"/>
      <c r="F95" s="18"/>
      <c r="G95" s="18"/>
      <c r="H95" s="18"/>
      <c r="I95" s="18"/>
      <c r="J95" s="18"/>
    </row>
    <row r="96" spans="1:10" x14ac:dyDescent="0.25">
      <c r="A96" s="16"/>
      <c r="B96" s="16"/>
      <c r="C96" s="17"/>
      <c r="D96" s="18"/>
      <c r="E96" s="18"/>
      <c r="F96" s="18"/>
      <c r="G96" s="18"/>
      <c r="H96" s="18"/>
      <c r="I96" s="18"/>
      <c r="J96" s="18"/>
    </row>
    <row r="97" spans="1:10" x14ac:dyDescent="0.25">
      <c r="A97" s="16"/>
      <c r="B97" s="16"/>
      <c r="C97" s="17"/>
      <c r="D97" s="18"/>
      <c r="E97" s="18"/>
      <c r="F97" s="18"/>
      <c r="G97" s="18"/>
      <c r="H97" s="18"/>
      <c r="I97" s="18"/>
      <c r="J97" s="18"/>
    </row>
    <row r="98" spans="1:10" x14ac:dyDescent="0.25">
      <c r="A98" s="16"/>
      <c r="B98" s="16"/>
      <c r="C98" s="17"/>
      <c r="D98" s="18"/>
      <c r="E98" s="18"/>
      <c r="F98" s="18"/>
      <c r="G98" s="18"/>
      <c r="H98" s="18"/>
      <c r="I98" s="18"/>
      <c r="J98" s="18"/>
    </row>
    <row r="99" spans="1:10" x14ac:dyDescent="0.25">
      <c r="A99" s="16"/>
      <c r="B99" s="16"/>
      <c r="C99" s="17"/>
      <c r="D99" s="18"/>
      <c r="E99" s="18"/>
      <c r="F99" s="18"/>
      <c r="G99" s="18"/>
      <c r="H99" s="18"/>
      <c r="I99" s="18"/>
      <c r="J99" s="18"/>
    </row>
    <row r="100" spans="1:10" x14ac:dyDescent="0.25">
      <c r="A100" s="16"/>
      <c r="B100" s="16"/>
      <c r="C100" s="17"/>
      <c r="D100" s="18"/>
      <c r="E100" s="18"/>
      <c r="F100" s="18"/>
      <c r="G100" s="18"/>
      <c r="H100" s="18"/>
      <c r="I100" s="18"/>
      <c r="J100" s="18"/>
    </row>
    <row r="101" spans="1:10" x14ac:dyDescent="0.25">
      <c r="A101" s="16"/>
      <c r="B101" s="16"/>
      <c r="C101" s="17"/>
      <c r="D101" s="18"/>
      <c r="E101" s="18"/>
      <c r="F101" s="18"/>
      <c r="G101" s="18"/>
      <c r="H101" s="18"/>
      <c r="I101" s="18"/>
      <c r="J101" s="18"/>
    </row>
    <row r="102" spans="1:10" x14ac:dyDescent="0.25">
      <c r="A102" s="16"/>
      <c r="B102" s="16"/>
      <c r="C102" s="17"/>
      <c r="D102" s="18"/>
      <c r="E102" s="18"/>
      <c r="F102" s="18"/>
      <c r="G102" s="18"/>
      <c r="H102" s="18"/>
      <c r="I102" s="18"/>
      <c r="J102" s="18"/>
    </row>
    <row r="103" spans="1:10" x14ac:dyDescent="0.25">
      <c r="A103" s="16"/>
      <c r="B103" s="16"/>
      <c r="C103" s="17"/>
      <c r="D103" s="18"/>
      <c r="E103" s="18"/>
      <c r="F103" s="18"/>
      <c r="G103" s="18"/>
      <c r="H103" s="18"/>
      <c r="I103" s="18"/>
      <c r="J103" s="18"/>
    </row>
    <row r="104" spans="1:10" x14ac:dyDescent="0.25">
      <c r="A104" s="16"/>
      <c r="B104" s="16"/>
      <c r="C104" s="17"/>
      <c r="D104" s="18"/>
      <c r="E104" s="18"/>
      <c r="F104" s="18"/>
      <c r="G104" s="18"/>
      <c r="H104" s="18"/>
      <c r="I104" s="18"/>
      <c r="J104" s="18"/>
    </row>
    <row r="105" spans="1:10" x14ac:dyDescent="0.25">
      <c r="A105" s="16"/>
      <c r="B105" s="16"/>
      <c r="C105" s="17"/>
      <c r="D105" s="18"/>
      <c r="E105" s="18"/>
      <c r="F105" s="18"/>
      <c r="G105" s="18"/>
      <c r="H105" s="18"/>
      <c r="I105" s="18"/>
      <c r="J105" s="18"/>
    </row>
    <row r="106" spans="1:10" x14ac:dyDescent="0.25">
      <c r="A106" s="16"/>
      <c r="B106" s="16"/>
      <c r="C106" s="17"/>
      <c r="D106" s="18"/>
      <c r="E106" s="18"/>
      <c r="F106" s="18"/>
      <c r="G106" s="18"/>
      <c r="H106" s="18"/>
      <c r="I106" s="18"/>
      <c r="J106" s="18"/>
    </row>
    <row r="107" spans="1:10" x14ac:dyDescent="0.25">
      <c r="A107" s="16"/>
      <c r="B107" s="16"/>
      <c r="C107" s="17"/>
      <c r="D107" s="18"/>
      <c r="E107" s="18"/>
      <c r="F107" s="18"/>
      <c r="G107" s="18"/>
      <c r="H107" s="18"/>
      <c r="I107" s="18"/>
      <c r="J107" s="18"/>
    </row>
    <row r="108" spans="1:10" x14ac:dyDescent="0.25">
      <c r="A108" s="16"/>
      <c r="B108" s="16"/>
      <c r="C108" s="17"/>
      <c r="D108" s="18"/>
      <c r="E108" s="18"/>
      <c r="F108" s="18"/>
      <c r="G108" s="18"/>
      <c r="H108" s="18"/>
      <c r="I108" s="18"/>
      <c r="J108" s="18"/>
    </row>
    <row r="109" spans="1:10" x14ac:dyDescent="0.25">
      <c r="A109" s="16"/>
      <c r="B109" s="16"/>
      <c r="C109" s="17"/>
      <c r="D109" s="18"/>
      <c r="E109" s="18"/>
      <c r="F109" s="18"/>
      <c r="G109" s="18"/>
      <c r="H109" s="18"/>
      <c r="I109" s="18"/>
      <c r="J109" s="18"/>
    </row>
    <row r="110" spans="1:10" x14ac:dyDescent="0.25">
      <c r="A110" s="16"/>
      <c r="B110" s="16"/>
      <c r="C110" s="17"/>
      <c r="D110" s="18"/>
      <c r="E110" s="18"/>
      <c r="F110" s="18"/>
      <c r="G110" s="18"/>
      <c r="H110" s="18"/>
      <c r="I110" s="18"/>
      <c r="J110" s="18"/>
    </row>
    <row r="111" spans="1:10" x14ac:dyDescent="0.25">
      <c r="A111" s="16"/>
      <c r="B111" s="16"/>
      <c r="C111" s="17"/>
      <c r="D111" s="18"/>
      <c r="E111" s="18"/>
      <c r="F111" s="18"/>
      <c r="G111" s="18"/>
      <c r="H111" s="18"/>
      <c r="I111" s="18"/>
      <c r="J111" s="18"/>
    </row>
    <row r="112" spans="1:10" x14ac:dyDescent="0.25">
      <c r="A112" s="16"/>
      <c r="B112" s="16"/>
      <c r="C112" s="17"/>
      <c r="D112" s="18"/>
      <c r="E112" s="18"/>
      <c r="F112" s="18"/>
      <c r="G112" s="18"/>
      <c r="H112" s="18"/>
      <c r="I112" s="18"/>
      <c r="J112" s="18"/>
    </row>
    <row r="113" spans="1:10" x14ac:dyDescent="0.25">
      <c r="A113" s="16"/>
      <c r="B113" s="16"/>
      <c r="C113" s="17"/>
      <c r="D113" s="18"/>
      <c r="E113" s="18"/>
      <c r="F113" s="18"/>
      <c r="G113" s="18"/>
      <c r="H113" s="18"/>
      <c r="I113" s="18"/>
      <c r="J113" s="18"/>
    </row>
    <row r="114" spans="1:10" x14ac:dyDescent="0.25">
      <c r="A114" s="16"/>
      <c r="B114" s="16"/>
      <c r="C114" s="17"/>
      <c r="D114" s="18"/>
      <c r="E114" s="18"/>
      <c r="F114" s="18"/>
      <c r="G114" s="18"/>
      <c r="H114" s="18"/>
      <c r="I114" s="18"/>
      <c r="J114" s="18"/>
    </row>
    <row r="115" spans="1:10" x14ac:dyDescent="0.25">
      <c r="A115" s="16"/>
      <c r="B115" s="16"/>
      <c r="C115" s="17"/>
      <c r="D115" s="18"/>
      <c r="E115" s="18"/>
      <c r="F115" s="18"/>
      <c r="G115" s="18"/>
      <c r="H115" s="18"/>
      <c r="I115" s="18"/>
      <c r="J115" s="18"/>
    </row>
    <row r="116" spans="1:10" x14ac:dyDescent="0.25">
      <c r="A116" s="16"/>
      <c r="B116" s="16"/>
      <c r="C116" s="17"/>
      <c r="D116" s="18"/>
      <c r="E116" s="18"/>
      <c r="F116" s="18"/>
      <c r="G116" s="18"/>
      <c r="H116" s="18"/>
      <c r="I116" s="18"/>
      <c r="J116" s="18"/>
    </row>
    <row r="117" spans="1:10" x14ac:dyDescent="0.25">
      <c r="A117" s="16"/>
      <c r="B117" s="16"/>
      <c r="C117" s="17"/>
      <c r="D117" s="18"/>
      <c r="E117" s="18"/>
      <c r="F117" s="18"/>
      <c r="G117" s="18"/>
      <c r="H117" s="18"/>
      <c r="I117" s="18"/>
      <c r="J117" s="18"/>
    </row>
    <row r="118" spans="1:10" x14ac:dyDescent="0.25">
      <c r="A118" s="16"/>
      <c r="B118" s="16"/>
      <c r="C118" s="17"/>
      <c r="D118" s="18"/>
      <c r="E118" s="18"/>
      <c r="F118" s="18"/>
      <c r="G118" s="18"/>
      <c r="H118" s="18"/>
      <c r="I118" s="18"/>
      <c r="J118" s="18"/>
    </row>
    <row r="119" spans="1:10" x14ac:dyDescent="0.25">
      <c r="A119" s="16"/>
      <c r="B119" s="16"/>
      <c r="C119" s="17"/>
      <c r="D119" s="18"/>
      <c r="E119" s="18"/>
      <c r="F119" s="18"/>
      <c r="G119" s="18"/>
      <c r="H119" s="18"/>
      <c r="I119" s="18"/>
      <c r="J119" s="18"/>
    </row>
    <row r="120" spans="1:10" x14ac:dyDescent="0.25">
      <c r="A120" s="16"/>
      <c r="B120" s="16"/>
      <c r="C120" s="17"/>
      <c r="D120" s="18"/>
      <c r="E120" s="18"/>
      <c r="F120" s="18"/>
      <c r="G120" s="18"/>
      <c r="H120" s="18"/>
      <c r="I120" s="18"/>
      <c r="J120" s="18"/>
    </row>
    <row r="121" spans="1:10" x14ac:dyDescent="0.25">
      <c r="A121" s="16"/>
      <c r="B121" s="16"/>
      <c r="C121" s="17"/>
      <c r="D121" s="18"/>
      <c r="E121" s="18"/>
      <c r="F121" s="18"/>
      <c r="G121" s="18"/>
      <c r="H121" s="18"/>
      <c r="I121" s="18"/>
      <c r="J121" s="18"/>
    </row>
    <row r="122" spans="1:10" x14ac:dyDescent="0.25">
      <c r="A122" s="16"/>
      <c r="B122" s="16"/>
      <c r="C122" s="17"/>
      <c r="D122" s="18"/>
      <c r="E122" s="18"/>
      <c r="F122" s="18"/>
      <c r="G122" s="18"/>
      <c r="H122" s="18"/>
      <c r="I122" s="18"/>
      <c r="J122" s="18"/>
    </row>
    <row r="123" spans="1:10" x14ac:dyDescent="0.25">
      <c r="A123" s="16"/>
      <c r="B123" s="16"/>
      <c r="C123" s="17"/>
      <c r="D123" s="18"/>
      <c r="E123" s="18"/>
      <c r="F123" s="18"/>
      <c r="G123" s="18"/>
      <c r="H123" s="18"/>
      <c r="I123" s="18"/>
      <c r="J123" s="18"/>
    </row>
    <row r="124" spans="1:10" x14ac:dyDescent="0.25">
      <c r="A124" s="16"/>
      <c r="B124" s="16"/>
      <c r="C124" s="17"/>
      <c r="D124" s="18"/>
      <c r="E124" s="18"/>
      <c r="F124" s="18"/>
      <c r="G124" s="18"/>
      <c r="H124" s="18"/>
      <c r="I124" s="18"/>
      <c r="J124" s="18"/>
    </row>
    <row r="125" spans="1:10" x14ac:dyDescent="0.25">
      <c r="A125" s="16"/>
      <c r="B125" s="16"/>
      <c r="C125" s="17"/>
      <c r="D125" s="18"/>
      <c r="E125" s="18"/>
      <c r="F125" s="18"/>
      <c r="G125" s="18"/>
      <c r="H125" s="18"/>
      <c r="I125" s="18"/>
      <c r="J125" s="18"/>
    </row>
  </sheetData>
  <sheetProtection formatCells="0" formatColumns="0" formatRows="0" insertRows="0" selectLockedCells="1" autoFilter="0" pivotTables="0"/>
  <protectedRanges>
    <protectedRange sqref="F15:G44" name="Rozsah2_1"/>
    <protectedRange sqref="J15:J17" name="Rozsah4"/>
    <protectedRange sqref="J39" name="Rozsah4_1"/>
    <protectedRange sqref="J40" name="Rozsah4_2"/>
    <protectedRange sqref="F53:G53" name="Rozsah2_1_1_1"/>
    <protectedRange sqref="J53" name="Rozsah4_1_1"/>
  </protectedRanges>
  <mergeCells count="22">
    <mergeCell ref="G51:H51"/>
    <mergeCell ref="A1:J2"/>
    <mergeCell ref="B10:J10"/>
    <mergeCell ref="B11:J11"/>
    <mergeCell ref="A13:J13"/>
    <mergeCell ref="A3:J6"/>
    <mergeCell ref="A67:J67"/>
    <mergeCell ref="A45:F45"/>
    <mergeCell ref="A7:H7"/>
    <mergeCell ref="A65:J65"/>
    <mergeCell ref="A66:J66"/>
    <mergeCell ref="A48:J48"/>
    <mergeCell ref="A62:J62"/>
    <mergeCell ref="A61:J61"/>
    <mergeCell ref="A63:J63"/>
    <mergeCell ref="A64:J64"/>
    <mergeCell ref="A55:F55"/>
    <mergeCell ref="A60:H60"/>
    <mergeCell ref="A54:F54"/>
    <mergeCell ref="E50:F50"/>
    <mergeCell ref="G50:H50"/>
    <mergeCell ref="E51:F51"/>
  </mergeCells>
  <dataValidations xWindow="1059" yWindow="441" count="7">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50:E51 F52"/>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39:J40 J15:J17 J53"/>
    <dataValidation type="list" allowBlank="1" showInputMessage="1" showErrorMessage="1" prompt="Vyberte položku." sqref="I15:I44">
      <formula1>$Z$8:$Z$12</formula1>
    </dataValidation>
    <dataValidation type="list" allowBlank="1" showInputMessage="1" showErrorMessage="1" prompt="Vyberte položku." sqref="I51">
      <formula1>$Z$15</formula1>
    </dataValidation>
    <dataValidation type="list" allowBlank="1" showInputMessage="1" showErrorMessage="1" prompt="Vyberte položku." sqref="I50">
      <formula1>$Z$14</formula1>
    </dataValidation>
    <dataValidation type="list" allowBlank="1" showInputMessage="1" showErrorMessage="1" prompt="Vyberte položku." sqref="I52:I53">
      <formula1>$Z$16:$Z$19</formula1>
    </dataValidation>
    <dataValidation type="list" allowBlank="1" showInputMessage="1" showErrorMessage="1" sqref="B15:B44">
      <formula1>$Z$2:$Z$6</formula1>
    </dataValidation>
  </dataValidations>
  <pageMargins left="0.31496062992125984" right="0.31496062992125984" top="0.35433070866141736" bottom="0.35433070866141736" header="0.31496062992125984" footer="0.31496062992125984"/>
  <pageSetup paperSize="9" scale="55" fitToHeight="0" orientation="landscape" r:id="rId1"/>
  <rowBreaks count="1" manualBreakCount="1">
    <brk id="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Podrobný rozpočet projektu</vt:lpstr>
      <vt:lpstr>'Podrobný rozpočet projektu'!Oblasť_tlače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2016-02-22T16:18:31Z</cp:lastPrinted>
  <dcterms:created xsi:type="dcterms:W3CDTF">2015-05-13T12:53:37Z</dcterms:created>
  <dcterms:modified xsi:type="dcterms:W3CDTF">2018-04-05T09:21:35Z</dcterms:modified>
</cp:coreProperties>
</file>